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120" yWindow="15" windowWidth="17100" windowHeight="10110"/>
  </bookViews>
  <sheets>
    <sheet name="f2" sheetId="1" r:id="rId1"/>
  </sheets>
  <definedNames>
    <definedName name="_xlnm.Print_Titles" localSheetId="0">'f2'!$19:$25</definedName>
  </definedNames>
  <calcPr calcId="152511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/>
  <c r="I42" i="1" s="1"/>
  <c r="I41" i="1" s="1"/>
  <c r="J44" i="1"/>
  <c r="J43" i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/>
  <c r="I65" i="1" s="1"/>
  <c r="I64" i="1" s="1"/>
  <c r="J67" i="1"/>
  <c r="J66" i="1"/>
  <c r="K67" i="1"/>
  <c r="K66" i="1"/>
  <c r="L67" i="1"/>
  <c r="L66" i="1"/>
  <c r="L65" i="1" s="1"/>
  <c r="L64" i="1" s="1"/>
  <c r="I72" i="1"/>
  <c r="I71" i="1"/>
  <c r="J72" i="1"/>
  <c r="J71" i="1"/>
  <c r="K72" i="1"/>
  <c r="K71" i="1"/>
  <c r="L72" i="1"/>
  <c r="L71" i="1"/>
  <c r="I77" i="1"/>
  <c r="I76" i="1"/>
  <c r="J77" i="1"/>
  <c r="J76" i="1"/>
  <c r="K77" i="1"/>
  <c r="K76" i="1"/>
  <c r="L77" i="1"/>
  <c r="L76" i="1"/>
  <c r="I83" i="1"/>
  <c r="I82" i="1"/>
  <c r="I81" i="1" s="1"/>
  <c r="J83" i="1"/>
  <c r="J82" i="1" s="1"/>
  <c r="J81" i="1"/>
  <c r="K83" i="1"/>
  <c r="K82" i="1"/>
  <c r="K81" i="1" s="1"/>
  <c r="L83" i="1"/>
  <c r="L82" i="1" s="1"/>
  <c r="L81" i="1"/>
  <c r="I88" i="1"/>
  <c r="I87" i="1"/>
  <c r="I86" i="1" s="1"/>
  <c r="I85" i="1" s="1"/>
  <c r="J88" i="1"/>
  <c r="J87" i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/>
  <c r="I94" i="1" s="1"/>
  <c r="J96" i="1"/>
  <c r="J95" i="1" s="1"/>
  <c r="J94" i="1"/>
  <c r="K96" i="1"/>
  <c r="K95" i="1"/>
  <c r="K94" i="1" s="1"/>
  <c r="K93" i="1" s="1"/>
  <c r="L96" i="1"/>
  <c r="L95" i="1" s="1"/>
  <c r="L94" i="1"/>
  <c r="I101" i="1"/>
  <c r="I100" i="1"/>
  <c r="I99" i="1" s="1"/>
  <c r="J101" i="1"/>
  <c r="J100" i="1" s="1"/>
  <c r="J99" i="1"/>
  <c r="K101" i="1"/>
  <c r="K100" i="1"/>
  <c r="K99" i="1" s="1"/>
  <c r="L101" i="1"/>
  <c r="L100" i="1" s="1"/>
  <c r="L99" i="1"/>
  <c r="I106" i="1"/>
  <c r="I105" i="1"/>
  <c r="I104" i="1" s="1"/>
  <c r="J106" i="1"/>
  <c r="J105" i="1" s="1"/>
  <c r="J104" i="1"/>
  <c r="K106" i="1"/>
  <c r="K105" i="1"/>
  <c r="K104" i="1" s="1"/>
  <c r="L106" i="1"/>
  <c r="L105" i="1" s="1"/>
  <c r="L104" i="1"/>
  <c r="I112" i="1"/>
  <c r="I111" i="1"/>
  <c r="I110" i="1" s="1"/>
  <c r="J112" i="1"/>
  <c r="J111" i="1" s="1"/>
  <c r="J110" i="1"/>
  <c r="K112" i="1"/>
  <c r="K111" i="1"/>
  <c r="K110" i="1" s="1"/>
  <c r="L112" i="1"/>
  <c r="L111" i="1" s="1"/>
  <c r="L110" i="1"/>
  <c r="I117" i="1"/>
  <c r="I116" i="1"/>
  <c r="I115" i="1" s="1"/>
  <c r="J117" i="1"/>
  <c r="J116" i="1" s="1"/>
  <c r="J115" i="1"/>
  <c r="K117" i="1"/>
  <c r="K116" i="1"/>
  <c r="K115" i="1" s="1"/>
  <c r="L117" i="1"/>
  <c r="L116" i="1" s="1"/>
  <c r="L115" i="1"/>
  <c r="I121" i="1"/>
  <c r="I120" i="1"/>
  <c r="I119" i="1" s="1"/>
  <c r="J121" i="1"/>
  <c r="J120" i="1" s="1"/>
  <c r="J119" i="1"/>
  <c r="K121" i="1"/>
  <c r="K120" i="1"/>
  <c r="K119" i="1" s="1"/>
  <c r="L121" i="1"/>
  <c r="L120" i="1" s="1"/>
  <c r="L119" i="1"/>
  <c r="I125" i="1"/>
  <c r="I124" i="1"/>
  <c r="I123" i="1" s="1"/>
  <c r="J125" i="1"/>
  <c r="J124" i="1" s="1"/>
  <c r="J123" i="1"/>
  <c r="K125" i="1"/>
  <c r="K124" i="1"/>
  <c r="K123" i="1" s="1"/>
  <c r="L125" i="1"/>
  <c r="L124" i="1" s="1"/>
  <c r="L123" i="1"/>
  <c r="I129" i="1"/>
  <c r="I128" i="1"/>
  <c r="I127" i="1" s="1"/>
  <c r="J129" i="1"/>
  <c r="J128" i="1" s="1"/>
  <c r="J127" i="1"/>
  <c r="K129" i="1"/>
  <c r="K128" i="1"/>
  <c r="K127" i="1" s="1"/>
  <c r="L129" i="1"/>
  <c r="L128" i="1" s="1"/>
  <c r="L127" i="1"/>
  <c r="I135" i="1"/>
  <c r="I134" i="1"/>
  <c r="I133" i="1" s="1"/>
  <c r="J135" i="1"/>
  <c r="J134" i="1" s="1"/>
  <c r="J133" i="1"/>
  <c r="J132" i="1" s="1"/>
  <c r="K135" i="1"/>
  <c r="K134" i="1"/>
  <c r="K133" i="1" s="1"/>
  <c r="K132" i="1" s="1"/>
  <c r="L135" i="1"/>
  <c r="L134" i="1" s="1"/>
  <c r="L133" i="1"/>
  <c r="I140" i="1"/>
  <c r="I139" i="1"/>
  <c r="I138" i="1" s="1"/>
  <c r="J140" i="1"/>
  <c r="J139" i="1" s="1"/>
  <c r="J138" i="1"/>
  <c r="K140" i="1"/>
  <c r="K139" i="1"/>
  <c r="K138" i="1" s="1"/>
  <c r="L140" i="1"/>
  <c r="L139" i="1" s="1"/>
  <c r="L138" i="1"/>
  <c r="I145" i="1"/>
  <c r="I144" i="1"/>
  <c r="I143" i="1" s="1"/>
  <c r="J145" i="1"/>
  <c r="J144" i="1" s="1"/>
  <c r="J143" i="1"/>
  <c r="K145" i="1"/>
  <c r="K144" i="1"/>
  <c r="K143" i="1" s="1"/>
  <c r="L145" i="1"/>
  <c r="L144" i="1" s="1"/>
  <c r="L143" i="1"/>
  <c r="I151" i="1"/>
  <c r="I150" i="1"/>
  <c r="J151" i="1"/>
  <c r="J150" i="1"/>
  <c r="K151" i="1"/>
  <c r="K150" i="1"/>
  <c r="K149" i="1" s="1"/>
  <c r="K148" i="1" s="1"/>
  <c r="L151" i="1"/>
  <c r="L150" i="1"/>
  <c r="I155" i="1"/>
  <c r="I154" i="1"/>
  <c r="J155" i="1"/>
  <c r="J154" i="1"/>
  <c r="K155" i="1"/>
  <c r="K154" i="1"/>
  <c r="L155" i="1"/>
  <c r="L154" i="1"/>
  <c r="I160" i="1"/>
  <c r="I159" i="1"/>
  <c r="I158" i="1" s="1"/>
  <c r="J160" i="1"/>
  <c r="J159" i="1" s="1"/>
  <c r="J158" i="1"/>
  <c r="K160" i="1"/>
  <c r="K159" i="1"/>
  <c r="K158" i="1" s="1"/>
  <c r="L160" i="1"/>
  <c r="L159" i="1" s="1"/>
  <c r="L158" i="1"/>
  <c r="I164" i="1"/>
  <c r="I163" i="1"/>
  <c r="J164" i="1"/>
  <c r="J163" i="1"/>
  <c r="J162" i="1" s="1"/>
  <c r="J157" i="1" s="1"/>
  <c r="K164" i="1"/>
  <c r="K163" i="1"/>
  <c r="K162" i="1" s="1"/>
  <c r="K157" i="1" s="1"/>
  <c r="L164" i="1"/>
  <c r="L163" i="1"/>
  <c r="I169" i="1"/>
  <c r="I168" i="1"/>
  <c r="J169" i="1"/>
  <c r="J168" i="1"/>
  <c r="K169" i="1"/>
  <c r="K168" i="1"/>
  <c r="L169" i="1"/>
  <c r="L168" i="1"/>
  <c r="I178" i="1"/>
  <c r="I177" i="1"/>
  <c r="J178" i="1"/>
  <c r="J177" i="1"/>
  <c r="K178" i="1"/>
  <c r="K177" i="1"/>
  <c r="L178" i="1"/>
  <c r="L177" i="1"/>
  <c r="I181" i="1"/>
  <c r="I180" i="1"/>
  <c r="J181" i="1"/>
  <c r="J180" i="1"/>
  <c r="K181" i="1"/>
  <c r="K180" i="1"/>
  <c r="L181" i="1"/>
  <c r="L180" i="1"/>
  <c r="I186" i="1"/>
  <c r="I185" i="1"/>
  <c r="J186" i="1"/>
  <c r="J185" i="1"/>
  <c r="K186" i="1"/>
  <c r="K185" i="1"/>
  <c r="L186" i="1"/>
  <c r="L185" i="1"/>
  <c r="I190" i="1"/>
  <c r="I189" i="1"/>
  <c r="J190" i="1"/>
  <c r="J189" i="1"/>
  <c r="K190" i="1"/>
  <c r="K189" i="1"/>
  <c r="L190" i="1"/>
  <c r="L189" i="1"/>
  <c r="I195" i="1"/>
  <c r="I194" i="1"/>
  <c r="J195" i="1"/>
  <c r="J194" i="1"/>
  <c r="K195" i="1"/>
  <c r="K194" i="1"/>
  <c r="L195" i="1"/>
  <c r="L194" i="1"/>
  <c r="I199" i="1"/>
  <c r="I198" i="1"/>
  <c r="I197" i="1" s="1"/>
  <c r="J199" i="1"/>
  <c r="J198" i="1" s="1"/>
  <c r="J197" i="1"/>
  <c r="K199" i="1"/>
  <c r="K198" i="1"/>
  <c r="K197" i="1" s="1"/>
  <c r="L199" i="1"/>
  <c r="L198" i="1" s="1"/>
  <c r="L197" i="1"/>
  <c r="I207" i="1"/>
  <c r="I206" i="1"/>
  <c r="J207" i="1"/>
  <c r="J206" i="1"/>
  <c r="J205" i="1" s="1"/>
  <c r="K207" i="1"/>
  <c r="K206" i="1"/>
  <c r="K205" i="1" s="1"/>
  <c r="L207" i="1"/>
  <c r="L206" i="1"/>
  <c r="I211" i="1"/>
  <c r="I210" i="1"/>
  <c r="J211" i="1"/>
  <c r="J210" i="1"/>
  <c r="K211" i="1"/>
  <c r="K210" i="1"/>
  <c r="L211" i="1"/>
  <c r="L210" i="1"/>
  <c r="I218" i="1"/>
  <c r="I217" i="1"/>
  <c r="I216" i="1" s="1"/>
  <c r="J218" i="1"/>
  <c r="J217" i="1" s="1"/>
  <c r="J216" i="1"/>
  <c r="K218" i="1"/>
  <c r="K217" i="1"/>
  <c r="K216" i="1" s="1"/>
  <c r="L218" i="1"/>
  <c r="L217" i="1" s="1"/>
  <c r="L216" i="1"/>
  <c r="I222" i="1"/>
  <c r="I221" i="1"/>
  <c r="I220" i="1" s="1"/>
  <c r="J222" i="1"/>
  <c r="J221" i="1" s="1"/>
  <c r="J220" i="1"/>
  <c r="K222" i="1"/>
  <c r="K221" i="1"/>
  <c r="K220" i="1" s="1"/>
  <c r="L222" i="1"/>
  <c r="L221" i="1" s="1"/>
  <c r="L220" i="1"/>
  <c r="I229" i="1"/>
  <c r="I228" i="1"/>
  <c r="J229" i="1"/>
  <c r="J228" i="1"/>
  <c r="K229" i="1"/>
  <c r="K228" i="1"/>
  <c r="K227" i="1" s="1"/>
  <c r="K226" i="1" s="1"/>
  <c r="L229" i="1"/>
  <c r="L228" i="1"/>
  <c r="I235" i="1"/>
  <c r="I234" i="1"/>
  <c r="J235" i="1"/>
  <c r="J234" i="1"/>
  <c r="K235" i="1"/>
  <c r="K234" i="1"/>
  <c r="L235" i="1"/>
  <c r="L234" i="1"/>
  <c r="I239" i="1"/>
  <c r="I238" i="1"/>
  <c r="J239" i="1"/>
  <c r="J238" i="1"/>
  <c r="K239" i="1"/>
  <c r="K238" i="1"/>
  <c r="L239" i="1"/>
  <c r="L238" i="1"/>
  <c r="I243" i="1"/>
  <c r="I242" i="1"/>
  <c r="J243" i="1"/>
  <c r="J242" i="1"/>
  <c r="K243" i="1"/>
  <c r="K242" i="1"/>
  <c r="L243" i="1"/>
  <c r="L242" i="1"/>
  <c r="I248" i="1"/>
  <c r="I246" i="1"/>
  <c r="J248" i="1"/>
  <c r="J246" i="1"/>
  <c r="K248" i="1"/>
  <c r="K246" i="1"/>
  <c r="L248" i="1"/>
  <c r="L246" i="1"/>
  <c r="I251" i="1"/>
  <c r="I250" i="1"/>
  <c r="J251" i="1"/>
  <c r="J250" i="1"/>
  <c r="K251" i="1"/>
  <c r="K250" i="1"/>
  <c r="L251" i="1"/>
  <c r="L250" i="1"/>
  <c r="I254" i="1"/>
  <c r="I253" i="1"/>
  <c r="J254" i="1"/>
  <c r="J253" i="1"/>
  <c r="K254" i="1"/>
  <c r="K253" i="1"/>
  <c r="L254" i="1"/>
  <c r="L253" i="1"/>
  <c r="I259" i="1"/>
  <c r="I258" i="1"/>
  <c r="J259" i="1"/>
  <c r="J258" i="1"/>
  <c r="K259" i="1"/>
  <c r="K258" i="1"/>
  <c r="L259" i="1"/>
  <c r="L258" i="1"/>
  <c r="I265" i="1"/>
  <c r="I264" i="1"/>
  <c r="J265" i="1"/>
  <c r="J264" i="1"/>
  <c r="K265" i="1"/>
  <c r="K264" i="1"/>
  <c r="L265" i="1"/>
  <c r="L264" i="1"/>
  <c r="I269" i="1"/>
  <c r="I268" i="1"/>
  <c r="J269" i="1"/>
  <c r="J268" i="1"/>
  <c r="K269" i="1"/>
  <c r="K268" i="1"/>
  <c r="L269" i="1"/>
  <c r="L268" i="1"/>
  <c r="I273" i="1"/>
  <c r="I272" i="1"/>
  <c r="J273" i="1"/>
  <c r="J272" i="1"/>
  <c r="K273" i="1"/>
  <c r="K272" i="1"/>
  <c r="L273" i="1"/>
  <c r="L272" i="1"/>
  <c r="I277" i="1"/>
  <c r="I276" i="1"/>
  <c r="J277" i="1"/>
  <c r="J276" i="1"/>
  <c r="K277" i="1"/>
  <c r="K276" i="1"/>
  <c r="L277" i="1"/>
  <c r="L276" i="1"/>
  <c r="I280" i="1"/>
  <c r="I279" i="1"/>
  <c r="J280" i="1"/>
  <c r="J279" i="1"/>
  <c r="K280" i="1"/>
  <c r="K279" i="1"/>
  <c r="L280" i="1"/>
  <c r="L279" i="1"/>
  <c r="I283" i="1"/>
  <c r="I282" i="1"/>
  <c r="J283" i="1"/>
  <c r="J282" i="1"/>
  <c r="K283" i="1"/>
  <c r="K282" i="1"/>
  <c r="L283" i="1"/>
  <c r="L282" i="1"/>
  <c r="I290" i="1"/>
  <c r="I289" i="1"/>
  <c r="I287" i="1" s="1"/>
  <c r="I286" i="1" s="1"/>
  <c r="J290" i="1"/>
  <c r="J289" i="1"/>
  <c r="K290" i="1"/>
  <c r="K289" i="1"/>
  <c r="L290" i="1"/>
  <c r="L289" i="1"/>
  <c r="I295" i="1"/>
  <c r="I294" i="1"/>
  <c r="J295" i="1"/>
  <c r="J294" i="1"/>
  <c r="K295" i="1"/>
  <c r="K294" i="1"/>
  <c r="L295" i="1"/>
  <c r="L294" i="1"/>
  <c r="I299" i="1"/>
  <c r="I298" i="1"/>
  <c r="J299" i="1"/>
  <c r="J298" i="1"/>
  <c r="K299" i="1"/>
  <c r="K298" i="1"/>
  <c r="L299" i="1"/>
  <c r="L298" i="1"/>
  <c r="I303" i="1"/>
  <c r="I302" i="1"/>
  <c r="J303" i="1"/>
  <c r="J302" i="1"/>
  <c r="K303" i="1"/>
  <c r="K302" i="1"/>
  <c r="L303" i="1"/>
  <c r="L302" i="1"/>
  <c r="I307" i="1"/>
  <c r="I306" i="1"/>
  <c r="J307" i="1"/>
  <c r="J306" i="1"/>
  <c r="K307" i="1"/>
  <c r="K306" i="1"/>
  <c r="L307" i="1"/>
  <c r="L306" i="1"/>
  <c r="I310" i="1"/>
  <c r="I309" i="1"/>
  <c r="J310" i="1"/>
  <c r="J309" i="1"/>
  <c r="K310" i="1"/>
  <c r="K309" i="1"/>
  <c r="L310" i="1"/>
  <c r="L309" i="1"/>
  <c r="I313" i="1"/>
  <c r="I312" i="1"/>
  <c r="J313" i="1"/>
  <c r="J312" i="1"/>
  <c r="K313" i="1"/>
  <c r="K312" i="1"/>
  <c r="L313" i="1"/>
  <c r="L312" i="1"/>
  <c r="I318" i="1"/>
  <c r="I317" i="1"/>
  <c r="J318" i="1"/>
  <c r="J317" i="1"/>
  <c r="J316" i="1" s="1"/>
  <c r="K318" i="1"/>
  <c r="K317" i="1"/>
  <c r="L318" i="1"/>
  <c r="L317" i="1"/>
  <c r="I323" i="1"/>
  <c r="I322" i="1"/>
  <c r="J323" i="1"/>
  <c r="J322" i="1"/>
  <c r="K323" i="1"/>
  <c r="K322" i="1"/>
  <c r="L323" i="1"/>
  <c r="L322" i="1"/>
  <c r="I327" i="1"/>
  <c r="I326" i="1"/>
  <c r="J327" i="1"/>
  <c r="J326" i="1"/>
  <c r="K327" i="1"/>
  <c r="K326" i="1"/>
  <c r="L327" i="1"/>
  <c r="L326" i="1"/>
  <c r="I332" i="1"/>
  <c r="I331" i="1"/>
  <c r="J332" i="1"/>
  <c r="J331" i="1"/>
  <c r="K332" i="1"/>
  <c r="K331" i="1"/>
  <c r="L332" i="1"/>
  <c r="L331" i="1"/>
  <c r="I336" i="1"/>
  <c r="I335" i="1"/>
  <c r="J336" i="1"/>
  <c r="J335" i="1"/>
  <c r="K336" i="1"/>
  <c r="K335" i="1"/>
  <c r="L336" i="1"/>
  <c r="L335" i="1"/>
  <c r="I339" i="1"/>
  <c r="I338" i="1"/>
  <c r="J339" i="1"/>
  <c r="J338" i="1"/>
  <c r="K339" i="1"/>
  <c r="K338" i="1"/>
  <c r="L339" i="1"/>
  <c r="L338" i="1"/>
  <c r="I342" i="1"/>
  <c r="I341" i="1"/>
  <c r="J342" i="1"/>
  <c r="J341" i="1"/>
  <c r="K342" i="1"/>
  <c r="K341" i="1"/>
  <c r="L342" i="1"/>
  <c r="L341" i="1"/>
  <c r="I316" i="1"/>
  <c r="K257" i="1"/>
  <c r="I227" i="1"/>
  <c r="K176" i="1"/>
  <c r="I149" i="1"/>
  <c r="I148" i="1" s="1"/>
  <c r="J65" i="1"/>
  <c r="J64" i="1" s="1"/>
  <c r="J257" i="1"/>
  <c r="J176" i="1"/>
  <c r="K109" i="1"/>
  <c r="K65" i="1"/>
  <c r="K64" i="1" s="1"/>
  <c r="J175" i="1" l="1"/>
  <c r="K175" i="1"/>
  <c r="L316" i="1"/>
  <c r="L287" i="1"/>
  <c r="J287" i="1"/>
  <c r="J286" i="1" s="1"/>
  <c r="L257" i="1"/>
  <c r="I257" i="1"/>
  <c r="I226" i="1" s="1"/>
  <c r="L227" i="1"/>
  <c r="J227" i="1"/>
  <c r="J226" i="1" s="1"/>
  <c r="J174" i="1" s="1"/>
  <c r="L205" i="1"/>
  <c r="I205" i="1"/>
  <c r="L176" i="1"/>
  <c r="I176" i="1"/>
  <c r="I175" i="1" s="1"/>
  <c r="I174" i="1" s="1"/>
  <c r="L162" i="1"/>
  <c r="I162" i="1"/>
  <c r="I157" i="1" s="1"/>
  <c r="I30" i="1" s="1"/>
  <c r="I344" i="1" s="1"/>
  <c r="L149" i="1"/>
  <c r="L148" i="1" s="1"/>
  <c r="J149" i="1"/>
  <c r="J148" i="1" s="1"/>
  <c r="J30" i="1" s="1"/>
  <c r="I132" i="1"/>
  <c r="L109" i="1"/>
  <c r="J109" i="1"/>
  <c r="I109" i="1"/>
  <c r="J93" i="1"/>
  <c r="I93" i="1"/>
  <c r="K31" i="1"/>
  <c r="K30" i="1" s="1"/>
  <c r="L31" i="1"/>
  <c r="J31" i="1"/>
  <c r="I31" i="1"/>
  <c r="L286" i="1"/>
  <c r="L226" i="1"/>
  <c r="L175" i="1"/>
  <c r="L157" i="1"/>
  <c r="K316" i="1"/>
  <c r="K287" i="1"/>
  <c r="L132" i="1"/>
  <c r="L93" i="1"/>
  <c r="J344" i="1" l="1"/>
  <c r="L30" i="1"/>
  <c r="K286" i="1"/>
  <c r="K174" i="1" s="1"/>
  <c r="K344" i="1"/>
  <c r="L174" i="1"/>
  <c r="L344" i="1" l="1"/>
</calcChain>
</file>

<file path=xl/sharedStrings.xml><?xml version="1.0" encoding="utf-8"?>
<sst xmlns="http://schemas.openxmlformats.org/spreadsheetml/2006/main" count="359" uniqueCount="193">
  <si>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</si>
  <si>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</si>
  <si>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</si>
  <si>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</si>
  <si>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</si>
  <si>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</si>
  <si>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</si>
  <si>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</si>
  <si>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</si>
  <si>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>2020 m. kovo 31 d.</t>
  </si>
  <si>
    <t xml:space="preserve"> </t>
  </si>
  <si>
    <t>mėnesinė</t>
  </si>
  <si>
    <t>(metinė, ketvirtinė)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</si>
  <si>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</si>
  <si>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</si>
  <si>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</si>
  <si>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</si>
  <si>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</si>
  <si>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</si>
  <si>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190574241</t>
  </si>
  <si>
    <t>Programos</t>
  </si>
  <si>
    <t>Finansavimo šaltinio</t>
  </si>
  <si>
    <t>5BIPAP</t>
  </si>
  <si>
    <t>Valstybės funkcijos</t>
  </si>
  <si>
    <t>08.02.01.08.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</si>
  <si>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</si>
  <si>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</si>
  <si>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</si>
  <si>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</si>
  <si>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</si>
  <si>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</si>
  <si>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</si>
  <si>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</si>
  <si>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</si>
  <si>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</si>
  <si>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</si>
  <si>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</si>
  <si>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</si>
  <si>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</si>
  <si>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</si>
  <si>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</si>
  <si>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</si>
  <si>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</si>
  <si>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</si>
  <si>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</si>
  <si>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</si>
  <si>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</si>
  <si>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</si>
  <si>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</si>
  <si>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</si>
  <si>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</si>
  <si>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</si>
  <si>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</si>
  <si>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</si>
  <si>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</si>
  <si>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</si>
  <si>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</si>
  <si>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</si>
  <si>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</si>
  <si>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</si>
  <si>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</si>
  <si>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</si>
  <si>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</si>
  <si>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</si>
  <si>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</si>
  <si>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</si>
  <si>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</si>
  <si>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</si>
  <si>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</si>
  <si>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</si>
  <si>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</si>
  <si>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</si>
  <si>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</si>
  <si>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</si>
  <si>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</si>
  <si>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</si>
  <si>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</si>
  <si>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</si>
  <si>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</si>
  <si>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</si>
  <si>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</si>
  <si>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</si>
  <si>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</si>
  <si>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</si>
  <si>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</si>
  <si>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</si>
  <si>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</si>
  <si>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</si>
  <si>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</si>
  <si>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</si>
  <si>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</si>
  <si>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</si>
  <si>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</si>
  <si>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</si>
  <si>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</si>
  <si>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</si>
  <si>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</si>
  <si>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</si>
  <si>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</si>
  <si>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</si>
  <si>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</si>
  <si>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</si>
  <si>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</si>
  <si>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</si>
  <si>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</si>
  <si>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</si>
  <si>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</si>
  <si>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</si>
  <si>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</si>
  <si>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</si>
  <si>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</si>
  <si>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</si>
  <si>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</si>
  <si>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</si>
  <si>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</si>
  <si>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</si>
  <si>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</si>
  <si>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</si>
  <si>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</si>
  <si>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</si>
  <si>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</si>
  <si>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</si>
  <si>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</si>
  <si>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</si>
  <si>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</si>
  <si>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</si>
  <si>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</si>
  <si>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</si>
  <si>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</si>
  <si>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</si>
  <si>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</si>
  <si>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</si>
  <si>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</si>
  <si>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</si>
  <si>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</si>
  <si>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</si>
  <si>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</si>
  <si>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</si>
  <si>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</si>
  <si>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</si>
  <si>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</si>
  <si>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</si>
  <si>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</si>
  <si>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</si>
  <si>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</si>
  <si>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</si>
  <si>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</si>
  <si>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</si>
  <si>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</si>
  <si>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</si>
  <si>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</si>
  <si>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</si>
  <si>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</si>
  <si>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</si>
  <si>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</si>
  <si>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</si>
  <si>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</si>
  <si>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</si>
  <si>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</si>
  <si>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</si>
  <si>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</si>
  <si>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</si>
  <si>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</si>
  <si>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</si>
  <si>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</si>
  <si>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</si>
  <si>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</si>
  <si>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</si>
  <si>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</si>
  <si>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</si>
  <si>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</si>
  <si>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</si>
  <si>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</si>
  <si>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</si>
  <si>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</si>
  <si>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</si>
  <si>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</si>
  <si>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</si>
  <si>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</si>
  <si>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</si>
  <si>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</si>
  <si>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Gerda Gudinaitė</t>
  </si>
  <si>
    <t>(įstaigos vadovo ar jo įgalioto asmens pareigų  pavadinimas)</t>
  </si>
  <si>
    <t>(parašas)</t>
  </si>
  <si>
    <t>(vardas ir pavardė)</t>
  </si>
  <si>
    <t>Vyr.buhalterė</t>
  </si>
  <si>
    <t>Genovaitė Šemiotienė</t>
  </si>
  <si>
    <t xml:space="preserve">  (vyriausiasis buhalteris (buhalteris)</t>
  </si>
  <si>
    <t>Kultūros ir sporto programa</t>
  </si>
  <si>
    <t>O2</t>
  </si>
  <si>
    <t>Specialiųjų programų įgyvendinimas</t>
  </si>
  <si>
    <t>ATASKAITA  Nr. 5</t>
  </si>
  <si>
    <t>2020 m. balandžio 14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</si>
</sst>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yyyy\ &quot;m.&quot;\ mmmm\ d\ &quot;d.&quot;"/>
  </numFmts>
  <fonts count="18" x14ac:knownFonts="1">
    <font>
      <sz val="10"/>
      <name val="Arial"/>
      <charset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7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204">
    <xf numFmtId="0" fontId="1" fillId="0" borderId="0" xfId="0" applyFont="1" applyAlignment="1">
      <alignment vertical="top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164" fontId="4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left"/>
    </xf>
    <xf numFmtId="3" fontId="2" fillId="0" borderId="1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Protection="1"/>
    <xf numFmtId="0" fontId="3" fillId="0" borderId="0" xfId="0" applyFont="1" applyBorder="1" applyAlignment="1" applyProtection="1">
      <alignment horizontal="right"/>
    </xf>
    <xf numFmtId="3" fontId="2" fillId="0" borderId="3" xfId="0" applyNumberFormat="1" applyFont="1" applyBorder="1" applyProtection="1"/>
    <xf numFmtId="0" fontId="3" fillId="0" borderId="4" xfId="0" applyFont="1" applyBorder="1" applyAlignment="1" applyProtection="1">
      <alignment horizontal="right"/>
    </xf>
    <xf numFmtId="0" fontId="2" fillId="0" borderId="5" xfId="0" applyFont="1" applyBorder="1" applyProtection="1"/>
    <xf numFmtId="0" fontId="2" fillId="0" borderId="1" xfId="0" applyFont="1" applyBorder="1" applyProtection="1"/>
    <xf numFmtId="0" fontId="3" fillId="0" borderId="6" xfId="0" applyFont="1" applyBorder="1" applyAlignment="1" applyProtection="1">
      <alignment horizontal="right"/>
    </xf>
    <xf numFmtId="3" fontId="2" fillId="0" borderId="7" xfId="0" applyNumberFormat="1" applyFont="1" applyBorder="1" applyAlignment="1">
      <alignment horizontal="right"/>
      <protection locked="0"/>
    </xf>
    <xf numFmtId="3" fontId="2" fillId="0" borderId="8" xfId="0" applyNumberFormat="1" applyFont="1" applyBorder="1" applyProtection="1"/>
    <xf numFmtId="0" fontId="10" fillId="0" borderId="2" xfId="0" applyFont="1" applyBorder="1" applyProtection="1"/>
    <xf numFmtId="0" fontId="10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3" fontId="3" fillId="0" borderId="9" xfId="0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1" xfId="0" applyFont="1" applyBorder="1" applyAlignment="1" applyProtection="1">
      <alignment vertical="top" wrapText="1"/>
    </xf>
    <xf numFmtId="0" fontId="14" fillId="0" borderId="8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vertical="top" wrapText="1"/>
    </xf>
    <xf numFmtId="0" fontId="14" fillId="0" borderId="8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Protection="1"/>
    <xf numFmtId="0" fontId="14" fillId="0" borderId="9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center" vertical="top" wrapText="1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14" fillId="0" borderId="12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vertical="top" wrapText="1"/>
    </xf>
    <xf numFmtId="4" fontId="2" fillId="2" borderId="9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</xf>
    <xf numFmtId="4" fontId="2" fillId="2" borderId="14" xfId="0" applyNumberFormat="1" applyFont="1" applyFill="1" applyBorder="1" applyAlignment="1" applyProtection="1">
      <alignment horizontal="right" vertical="center" wrapText="1"/>
    </xf>
    <xf numFmtId="4" fontId="2" fillId="2" borderId="15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3" fontId="3" fillId="0" borderId="8" xfId="0" applyNumberFormat="1" applyFont="1" applyBorder="1" applyAlignment="1" applyProtection="1">
      <alignment horizontal="center" vertical="top" wrapText="1"/>
    </xf>
    <xf numFmtId="3" fontId="3" fillId="0" borderId="5" xfId="0" applyNumberFormat="1" applyFont="1" applyBorder="1" applyAlignment="1" applyProtection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0" fontId="14" fillId="0" borderId="12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4" fontId="2" fillId="2" borderId="13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horizontal="center" vertical="top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vertical="top" wrapText="1"/>
    </xf>
    <xf numFmtId="0" fontId="14" fillId="0" borderId="8" xfId="0" applyFont="1" applyBorder="1" applyAlignment="1" applyProtection="1">
      <alignment vertical="center" wrapText="1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vertical="top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top" wrapText="1"/>
    </xf>
    <xf numFmtId="0" fontId="2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0" xfId="0" applyFont="1" applyProtection="1"/>
    <xf numFmtId="0" fontId="3" fillId="0" borderId="6" xfId="0" applyFont="1" applyBorder="1" applyAlignment="1" applyProtection="1">
      <alignment horizontal="center" vertical="top" wrapText="1"/>
    </xf>
    <xf numFmtId="0" fontId="15" fillId="0" borderId="8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center" wrapText="1"/>
    </xf>
    <xf numFmtId="4" fontId="2" fillId="2" borderId="10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6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Border="1" applyProtection="1"/>
    <xf numFmtId="0" fontId="2" fillId="0" borderId="10" xfId="0" applyFont="1" applyBorder="1" applyProtection="1"/>
    <xf numFmtId="0" fontId="2" fillId="0" borderId="1" xfId="0" applyFont="1" applyBorder="1" applyAlignment="1" applyProtection="1">
      <alignment horizontal="center"/>
    </xf>
    <xf numFmtId="0" fontId="14" fillId="0" borderId="8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Protection="1"/>
    <xf numFmtId="0" fontId="16" fillId="0" borderId="2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horizontal="center" vertical="top"/>
    </xf>
    <xf numFmtId="0" fontId="5" fillId="0" borderId="0" xfId="0" applyFont="1" applyProtection="1"/>
    <xf numFmtId="0" fontId="2" fillId="0" borderId="0" xfId="0" applyFont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/>
    </xf>
    <xf numFmtId="3" fontId="17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vertical="center"/>
    </xf>
    <xf numFmtId="164" fontId="11" fillId="0" borderId="14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wrapText="1"/>
    </xf>
    <xf numFmtId="164" fontId="11" fillId="0" borderId="3" xfId="0" applyNumberFormat="1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wrapText="1"/>
    </xf>
    <xf numFmtId="49" fontId="11" fillId="0" borderId="13" xfId="0" applyNumberFormat="1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abSelected="1" defaultGridColor="0" colorId="9" zoomScaleNormal="100" workbookViewId="0">
      <selection activeCell="G17" sqref="G17:K17"/>
    </sheetView>
  </sheetViews>
  <sheetFormatPr defaultRowHeight="12.75" customHeight="1" x14ac:dyDescent="0.2"/>
  <cols>
    <col min="1" max="4" width="2" style="135" customWidth="1"/>
    <col min="5" max="5" width="2.140625" style="135" customWidth="1"/>
    <col min="6" max="6" width="3.5703125" style="16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 x14ac:dyDescent="0.2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 x14ac:dyDescent="0.2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 x14ac:dyDescent="0.2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 x14ac:dyDescent="0.2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x14ac:dyDescent="0.2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 x14ac:dyDescent="0.2">
      <c r="A6" s="1"/>
      <c r="B6" s="1"/>
      <c r="C6" s="1"/>
      <c r="D6" s="1"/>
      <c r="E6" s="1"/>
      <c r="F6" s="2"/>
      <c r="G6" s="164" t="s">
        <v>6</v>
      </c>
      <c r="H6" s="165"/>
      <c r="I6" s="165"/>
      <c r="J6" s="165"/>
      <c r="K6" s="16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 x14ac:dyDescent="0.2">
      <c r="A7" s="167" t="s">
        <v>7</v>
      </c>
      <c r="B7" s="168"/>
      <c r="C7" s="168"/>
      <c r="D7" s="168"/>
      <c r="E7" s="168"/>
      <c r="F7" s="169"/>
      <c r="G7" s="168"/>
      <c r="H7" s="168"/>
      <c r="I7" s="168"/>
      <c r="J7" s="168"/>
      <c r="K7" s="168"/>
      <c r="L7" s="16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 x14ac:dyDescent="0.2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 x14ac:dyDescent="0.2">
      <c r="G10" s="198" t="s">
        <v>11</v>
      </c>
      <c r="H10" s="198"/>
      <c r="I10" s="198"/>
      <c r="J10" s="198"/>
      <c r="K10" s="198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 x14ac:dyDescent="0.2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 x14ac:dyDescent="0.2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 x14ac:dyDescent="0.2">
      <c r="B13" s="194" t="s">
        <v>191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 x14ac:dyDescent="0.2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 x14ac:dyDescent="0.2">
      <c r="G15" s="195" t="s">
        <v>192</v>
      </c>
      <c r="H15" s="195"/>
      <c r="I15" s="195"/>
      <c r="J15" s="195"/>
      <c r="K15" s="19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 x14ac:dyDescent="0.2">
      <c r="G16" s="174" t="s">
        <v>13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 x14ac:dyDescent="0.25">
      <c r="A17" s="1"/>
      <c r="B17" s="1"/>
      <c r="C17" s="1"/>
      <c r="D17" s="1"/>
      <c r="E17" s="1"/>
      <c r="F17" s="2"/>
      <c r="G17" s="166" t="s">
        <v>188</v>
      </c>
      <c r="H17" s="166"/>
      <c r="I17" s="166"/>
      <c r="J17" s="166"/>
      <c r="K17" s="16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 x14ac:dyDescent="0.2">
      <c r="A18" s="4"/>
      <c r="B18" s="4"/>
      <c r="C18" s="4"/>
      <c r="D18" s="4"/>
      <c r="E18" s="4"/>
      <c r="F18" s="18"/>
      <c r="G18" s="4"/>
      <c r="H18" s="181" t="s">
        <v>14</v>
      </c>
      <c r="I18" s="18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 x14ac:dyDescent="0.2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15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 x14ac:dyDescent="0.2">
      <c r="A20" s="1"/>
      <c r="B20" s="1"/>
      <c r="C20" s="1"/>
      <c r="D20" s="1"/>
      <c r="E20" s="1"/>
      <c r="F20" s="2"/>
      <c r="G20" s="1"/>
      <c r="H20" s="1"/>
      <c r="I20" s="1"/>
      <c r="J20" s="23" t="s">
        <v>16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 x14ac:dyDescent="0.2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17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 x14ac:dyDescent="0.25">
      <c r="A22" s="1"/>
      <c r="B22" s="1"/>
      <c r="C22" s="170" t="s">
        <v>190</v>
      </c>
      <c r="D22" s="170"/>
      <c r="E22" s="170"/>
      <c r="F22" s="170"/>
      <c r="G22" s="170"/>
      <c r="H22" s="170"/>
      <c r="I22" s="170"/>
      <c r="J22" s="170"/>
      <c r="K22" s="27" t="s">
        <v>18</v>
      </c>
      <c r="L22" s="28" t="s">
        <v>19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 x14ac:dyDescent="0.2">
      <c r="A23" s="1"/>
      <c r="B23" s="1"/>
      <c r="C23" s="1"/>
      <c r="D23" s="1"/>
      <c r="E23" s="1"/>
      <c r="F23" s="2"/>
      <c r="G23" s="1"/>
      <c r="H23" s="29"/>
      <c r="I23" s="1"/>
      <c r="J23" s="30" t="s">
        <v>20</v>
      </c>
      <c r="K23" s="31"/>
      <c r="L23" s="163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 x14ac:dyDescent="0.2">
      <c r="A24" s="1"/>
      <c r="B24" s="1"/>
      <c r="C24" s="1"/>
      <c r="D24" s="1"/>
      <c r="E24" s="1"/>
      <c r="F24" s="2"/>
      <c r="G24" s="32" t="s">
        <v>21</v>
      </c>
      <c r="H24" s="33"/>
      <c r="I24" s="34"/>
      <c r="J24" s="35"/>
      <c r="K24" s="24"/>
      <c r="L24" s="28" t="s">
        <v>22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 x14ac:dyDescent="0.2">
      <c r="A25" s="1"/>
      <c r="B25" s="1"/>
      <c r="C25" s="1"/>
      <c r="D25" s="1"/>
      <c r="E25" s="1"/>
      <c r="F25" s="2"/>
      <c r="G25" s="178" t="s">
        <v>23</v>
      </c>
      <c r="H25" s="178"/>
      <c r="I25" s="36"/>
      <c r="J25" s="37"/>
      <c r="K25" s="24"/>
      <c r="L25" s="28" t="s">
        <v>24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 x14ac:dyDescent="0.25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25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 x14ac:dyDescent="0.2">
      <c r="A27" s="186" t="s">
        <v>26</v>
      </c>
      <c r="B27" s="187"/>
      <c r="C27" s="187"/>
      <c r="D27" s="187"/>
      <c r="E27" s="187"/>
      <c r="F27" s="187"/>
      <c r="G27" s="190" t="s">
        <v>27</v>
      </c>
      <c r="H27" s="192" t="s">
        <v>28</v>
      </c>
      <c r="I27" s="179" t="s">
        <v>29</v>
      </c>
      <c r="J27" s="180"/>
      <c r="K27" s="184" t="s">
        <v>30</v>
      </c>
      <c r="L27" s="182" t="s">
        <v>31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 x14ac:dyDescent="0.2">
      <c r="A28" s="188"/>
      <c r="B28" s="189"/>
      <c r="C28" s="189"/>
      <c r="D28" s="189"/>
      <c r="E28" s="189"/>
      <c r="F28" s="189"/>
      <c r="G28" s="191"/>
      <c r="H28" s="193"/>
      <c r="I28" s="44" t="s">
        <v>32</v>
      </c>
      <c r="J28" s="45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2">
      <c r="A29" s="175" t="s">
        <v>34</v>
      </c>
      <c r="B29" s="176"/>
      <c r="C29" s="176"/>
      <c r="D29" s="176"/>
      <c r="E29" s="176"/>
      <c r="F29" s="177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 x14ac:dyDescent="0.2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7000</v>
      </c>
      <c r="J30" s="57">
        <f>SUM(J31+J41+J64+J85+J93+J109+J132+J148+J157)</f>
        <v>200</v>
      </c>
      <c r="K30" s="58">
        <f>SUM(K31+K41+K64+K85+K93+K109+K132+K148+K157)</f>
        <v>100</v>
      </c>
      <c r="L30" s="57">
        <f>SUM(L31+L41+L64+L85+L93+L109+L132+L148+L157)</f>
        <v>100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 x14ac:dyDescent="0.2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1500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1500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1500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1500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>
        <v>1500</v>
      </c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 x14ac:dyDescent="0.2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 x14ac:dyDescent="0.2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 x14ac:dyDescent="0.2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 x14ac:dyDescent="0.2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 x14ac:dyDescent="0.2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5500</v>
      </c>
      <c r="J41" s="78">
        <f t="shared" si="2"/>
        <v>200</v>
      </c>
      <c r="K41" s="77">
        <f t="shared" si="2"/>
        <v>100</v>
      </c>
      <c r="L41" s="77">
        <f t="shared" si="2"/>
        <v>100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5500</v>
      </c>
      <c r="J42" s="58">
        <f t="shared" si="2"/>
        <v>200</v>
      </c>
      <c r="K42" s="57">
        <f t="shared" si="2"/>
        <v>100</v>
      </c>
      <c r="L42" s="58">
        <f t="shared" si="2"/>
        <v>100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5500</v>
      </c>
      <c r="J43" s="58">
        <f t="shared" si="2"/>
        <v>200</v>
      </c>
      <c r="K43" s="66">
        <f t="shared" si="2"/>
        <v>100</v>
      </c>
      <c r="L43" s="66">
        <f t="shared" si="2"/>
        <v>100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5500</v>
      </c>
      <c r="J44" s="86">
        <f>SUM(J45:J63)-J54</f>
        <v>200</v>
      </c>
      <c r="K44" s="86">
        <f>SUM(K45:K63)-K54</f>
        <v>100</v>
      </c>
      <c r="L44" s="87">
        <f>SUM(L45:L63)-L54</f>
        <v>100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 x14ac:dyDescent="0.2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 x14ac:dyDescent="0.2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 x14ac:dyDescent="0.2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 x14ac:dyDescent="0.2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 x14ac:dyDescent="0.2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 x14ac:dyDescent="0.2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 x14ac:dyDescent="0.2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 x14ac:dyDescent="0.2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 x14ac:dyDescent="0.2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 x14ac:dyDescent="0.2">
      <c r="A54" s="171">
        <v>1</v>
      </c>
      <c r="B54" s="172"/>
      <c r="C54" s="172"/>
      <c r="D54" s="172"/>
      <c r="E54" s="172"/>
      <c r="F54" s="173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 x14ac:dyDescent="0.2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 x14ac:dyDescent="0.2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 x14ac:dyDescent="0.2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 x14ac:dyDescent="0.2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 x14ac:dyDescent="0.2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 x14ac:dyDescent="0.2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 x14ac:dyDescent="0.2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>
        <v>1000</v>
      </c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4500</v>
      </c>
      <c r="J63" s="73">
        <v>200</v>
      </c>
      <c r="K63" s="73">
        <v>100</v>
      </c>
      <c r="L63" s="73">
        <v>100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 x14ac:dyDescent="0.2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 x14ac:dyDescent="0.2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 x14ac:dyDescent="0.2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 x14ac:dyDescent="0.2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 x14ac:dyDescent="0.2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 x14ac:dyDescent="0.2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 x14ac:dyDescent="0.2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 x14ac:dyDescent="0.2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 x14ac:dyDescent="0.2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 x14ac:dyDescent="0.2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 x14ac:dyDescent="0.2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 x14ac:dyDescent="0.2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 x14ac:dyDescent="0.2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 x14ac:dyDescent="0.2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 x14ac:dyDescent="0.2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 x14ac:dyDescent="0.2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 x14ac:dyDescent="0.2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 x14ac:dyDescent="0.2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 x14ac:dyDescent="0.2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 x14ac:dyDescent="0.2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 x14ac:dyDescent="0.2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 x14ac:dyDescent="0.2">
      <c r="A90" s="201">
        <v>1</v>
      </c>
      <c r="B90" s="202"/>
      <c r="C90" s="202"/>
      <c r="D90" s="202"/>
      <c r="E90" s="202"/>
      <c r="F90" s="20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 x14ac:dyDescent="0.2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 x14ac:dyDescent="0.2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 x14ac:dyDescent="0.2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 x14ac:dyDescent="0.2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 x14ac:dyDescent="0.2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 x14ac:dyDescent="0.2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 x14ac:dyDescent="0.2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 x14ac:dyDescent="0.2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 x14ac:dyDescent="0.2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 x14ac:dyDescent="0.2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 x14ac:dyDescent="0.2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 x14ac:dyDescent="0.2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 x14ac:dyDescent="0.2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 x14ac:dyDescent="0.2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 x14ac:dyDescent="0.2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 x14ac:dyDescent="0.2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 x14ac:dyDescent="0.2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 x14ac:dyDescent="0.2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 x14ac:dyDescent="0.2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 x14ac:dyDescent="0.2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 x14ac:dyDescent="0.2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 x14ac:dyDescent="0.2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 x14ac:dyDescent="0.2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 x14ac:dyDescent="0.2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 x14ac:dyDescent="0.2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 x14ac:dyDescent="0.2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 x14ac:dyDescent="0.2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 x14ac:dyDescent="0.2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 x14ac:dyDescent="0.2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 x14ac:dyDescent="0.2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 x14ac:dyDescent="0.2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 x14ac:dyDescent="0.2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 x14ac:dyDescent="0.2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 x14ac:dyDescent="0.2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 x14ac:dyDescent="0.2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 x14ac:dyDescent="0.2">
      <c r="A131" s="171">
        <v>1</v>
      </c>
      <c r="B131" s="172"/>
      <c r="C131" s="172"/>
      <c r="D131" s="172"/>
      <c r="E131" s="172"/>
      <c r="F131" s="173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 x14ac:dyDescent="0.2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 x14ac:dyDescent="0.2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 x14ac:dyDescent="0.2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 x14ac:dyDescent="0.2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 x14ac:dyDescent="0.2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 x14ac:dyDescent="0.2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 x14ac:dyDescent="0.2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 x14ac:dyDescent="0.2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 x14ac:dyDescent="0.2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 x14ac:dyDescent="0.2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 x14ac:dyDescent="0.2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 x14ac:dyDescent="0.2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 x14ac:dyDescent="0.2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 x14ac:dyDescent="0.2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 x14ac:dyDescent="0.2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 x14ac:dyDescent="0.2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 x14ac:dyDescent="0.2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 x14ac:dyDescent="0.2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 x14ac:dyDescent="0.2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 x14ac:dyDescent="0.2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 x14ac:dyDescent="0.2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 x14ac:dyDescent="0.2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 x14ac:dyDescent="0.2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 x14ac:dyDescent="0.2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 x14ac:dyDescent="0.2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 x14ac:dyDescent="0.2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 x14ac:dyDescent="0.2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 x14ac:dyDescent="0.2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 x14ac:dyDescent="0.2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 x14ac:dyDescent="0.2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 x14ac:dyDescent="0.2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 x14ac:dyDescent="0.2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 x14ac:dyDescent="0.2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 x14ac:dyDescent="0.2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 x14ac:dyDescent="0.2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 x14ac:dyDescent="0.2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 x14ac:dyDescent="0.2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 x14ac:dyDescent="0.2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 x14ac:dyDescent="0.2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 x14ac:dyDescent="0.2">
      <c r="A171" s="171">
        <v>1</v>
      </c>
      <c r="B171" s="172"/>
      <c r="C171" s="172"/>
      <c r="D171" s="172"/>
      <c r="E171" s="172"/>
      <c r="F171" s="173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 x14ac:dyDescent="0.2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 x14ac:dyDescent="0.2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 x14ac:dyDescent="0.2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 x14ac:dyDescent="0.2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 x14ac:dyDescent="0.2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 x14ac:dyDescent="0.2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 x14ac:dyDescent="0.2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 x14ac:dyDescent="0.2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 x14ac:dyDescent="0.2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 x14ac:dyDescent="0.2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 x14ac:dyDescent="0.2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 x14ac:dyDescent="0.2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 x14ac:dyDescent="0.2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 x14ac:dyDescent="0.2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 x14ac:dyDescent="0.2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 x14ac:dyDescent="0.2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 x14ac:dyDescent="0.2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 x14ac:dyDescent="0.2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 x14ac:dyDescent="0.2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 x14ac:dyDescent="0.2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 x14ac:dyDescent="0.2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 x14ac:dyDescent="0.2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 x14ac:dyDescent="0.2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 x14ac:dyDescent="0.2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 x14ac:dyDescent="0.2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 x14ac:dyDescent="0.2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 x14ac:dyDescent="0.2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 x14ac:dyDescent="0.2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 x14ac:dyDescent="0.2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 x14ac:dyDescent="0.2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 x14ac:dyDescent="0.2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 x14ac:dyDescent="0.2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 x14ac:dyDescent="0.2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 x14ac:dyDescent="0.2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 x14ac:dyDescent="0.2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 x14ac:dyDescent="0.2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 x14ac:dyDescent="0.2">
      <c r="A208" s="171">
        <v>1</v>
      </c>
      <c r="B208" s="172"/>
      <c r="C208" s="172"/>
      <c r="D208" s="172"/>
      <c r="E208" s="172"/>
      <c r="F208" s="173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 x14ac:dyDescent="0.2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 x14ac:dyDescent="0.2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 x14ac:dyDescent="0.2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 x14ac:dyDescent="0.2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 x14ac:dyDescent="0.2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 x14ac:dyDescent="0.2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 x14ac:dyDescent="0.2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 x14ac:dyDescent="0.2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 x14ac:dyDescent="0.2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 x14ac:dyDescent="0.2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 x14ac:dyDescent="0.2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 x14ac:dyDescent="0.2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 x14ac:dyDescent="0.2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 x14ac:dyDescent="0.2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 x14ac:dyDescent="0.2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 x14ac:dyDescent="0.2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 x14ac:dyDescent="0.2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 x14ac:dyDescent="0.2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 x14ac:dyDescent="0.2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 x14ac:dyDescent="0.2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 x14ac:dyDescent="0.2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 x14ac:dyDescent="0.2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 x14ac:dyDescent="0.2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 x14ac:dyDescent="0.2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 x14ac:dyDescent="0.2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 x14ac:dyDescent="0.2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 x14ac:dyDescent="0.2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 x14ac:dyDescent="0.2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 x14ac:dyDescent="0.2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 x14ac:dyDescent="0.2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 x14ac:dyDescent="0.2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 x14ac:dyDescent="0.2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 x14ac:dyDescent="0.2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 x14ac:dyDescent="0.2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 x14ac:dyDescent="0.2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 x14ac:dyDescent="0.2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 x14ac:dyDescent="0.2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 x14ac:dyDescent="0.2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 x14ac:dyDescent="0.2">
      <c r="A247" s="171">
        <v>1</v>
      </c>
      <c r="B247" s="172"/>
      <c r="C247" s="172"/>
      <c r="D247" s="172"/>
      <c r="E247" s="172"/>
      <c r="F247" s="173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 x14ac:dyDescent="0.2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 x14ac:dyDescent="0.2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 x14ac:dyDescent="0.2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 x14ac:dyDescent="0.2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 x14ac:dyDescent="0.2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 x14ac:dyDescent="0.2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 x14ac:dyDescent="0.2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 x14ac:dyDescent="0.2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 x14ac:dyDescent="0.2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 x14ac:dyDescent="0.2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 x14ac:dyDescent="0.2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 x14ac:dyDescent="0.2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 x14ac:dyDescent="0.2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 x14ac:dyDescent="0.2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 x14ac:dyDescent="0.2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 x14ac:dyDescent="0.2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 x14ac:dyDescent="0.2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 x14ac:dyDescent="0.2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 x14ac:dyDescent="0.2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 x14ac:dyDescent="0.2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 x14ac:dyDescent="0.2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 x14ac:dyDescent="0.2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 x14ac:dyDescent="0.2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 x14ac:dyDescent="0.2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 x14ac:dyDescent="0.2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 x14ac:dyDescent="0.2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 x14ac:dyDescent="0.2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 x14ac:dyDescent="0.2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 x14ac:dyDescent="0.2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 x14ac:dyDescent="0.2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 x14ac:dyDescent="0.2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 x14ac:dyDescent="0.2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 x14ac:dyDescent="0.2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 x14ac:dyDescent="0.2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 x14ac:dyDescent="0.2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 x14ac:dyDescent="0.2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 x14ac:dyDescent="0.2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 x14ac:dyDescent="0.2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 x14ac:dyDescent="0.2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 x14ac:dyDescent="0.2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 x14ac:dyDescent="0.2">
      <c r="A288" s="171">
        <v>1</v>
      </c>
      <c r="B288" s="172"/>
      <c r="C288" s="172"/>
      <c r="D288" s="172"/>
      <c r="E288" s="172"/>
      <c r="F288" s="173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 x14ac:dyDescent="0.2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 x14ac:dyDescent="0.2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 x14ac:dyDescent="0.2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 x14ac:dyDescent="0.2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 x14ac:dyDescent="0.2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 x14ac:dyDescent="0.2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 x14ac:dyDescent="0.2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 x14ac:dyDescent="0.2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 x14ac:dyDescent="0.2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 x14ac:dyDescent="0.2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 x14ac:dyDescent="0.2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 x14ac:dyDescent="0.2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 x14ac:dyDescent="0.2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 x14ac:dyDescent="0.2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 x14ac:dyDescent="0.2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 x14ac:dyDescent="0.2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 x14ac:dyDescent="0.2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 x14ac:dyDescent="0.2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 x14ac:dyDescent="0.2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 x14ac:dyDescent="0.2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 x14ac:dyDescent="0.2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 x14ac:dyDescent="0.2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 x14ac:dyDescent="0.2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 x14ac:dyDescent="0.2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 x14ac:dyDescent="0.2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 x14ac:dyDescent="0.2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 x14ac:dyDescent="0.2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 x14ac:dyDescent="0.2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 x14ac:dyDescent="0.2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 x14ac:dyDescent="0.2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 x14ac:dyDescent="0.2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 x14ac:dyDescent="0.2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 x14ac:dyDescent="0.2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 x14ac:dyDescent="0.2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 x14ac:dyDescent="0.2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 x14ac:dyDescent="0.2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 x14ac:dyDescent="0.2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 x14ac:dyDescent="0.2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 x14ac:dyDescent="0.2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 x14ac:dyDescent="0.2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 x14ac:dyDescent="0.2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 x14ac:dyDescent="0.2">
      <c r="A330" s="171">
        <v>1</v>
      </c>
      <c r="B330" s="172"/>
      <c r="C330" s="172"/>
      <c r="D330" s="172"/>
      <c r="E330" s="172"/>
      <c r="F330" s="173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 x14ac:dyDescent="0.2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 x14ac:dyDescent="0.2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 x14ac:dyDescent="0.2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 x14ac:dyDescent="0.2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 x14ac:dyDescent="0.2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 x14ac:dyDescent="0.2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 x14ac:dyDescent="0.2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 x14ac:dyDescent="0.2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 x14ac:dyDescent="0.2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 x14ac:dyDescent="0.2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 x14ac:dyDescent="0.2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 x14ac:dyDescent="0.2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 x14ac:dyDescent="0.2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7000</v>
      </c>
      <c r="J344" s="119">
        <f>SUM(J30+J174)</f>
        <v>200</v>
      </c>
      <c r="K344" s="119">
        <f>SUM(K30+K174)</f>
        <v>100</v>
      </c>
      <c r="L344" s="120">
        <f>SUM(L30+L174)</f>
        <v>100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 x14ac:dyDescent="0.25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 x14ac:dyDescent="0.2">
      <c r="A348" s="155"/>
      <c r="B348" s="4"/>
      <c r="C348" s="4"/>
      <c r="D348" s="199" t="s">
        <v>182</v>
      </c>
      <c r="E348" s="199"/>
      <c r="F348" s="199"/>
      <c r="G348" s="199"/>
      <c r="H348" s="157"/>
      <c r="I348" s="156" t="s">
        <v>183</v>
      </c>
      <c r="J348" s="10"/>
      <c r="K348" s="167" t="s">
        <v>184</v>
      </c>
      <c r="L348" s="16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 x14ac:dyDescent="0.2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 x14ac:dyDescent="0.25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 x14ac:dyDescent="0.2">
      <c r="B351" s="10"/>
      <c r="C351" s="10"/>
      <c r="D351" s="199" t="s">
        <v>187</v>
      </c>
      <c r="E351" s="200"/>
      <c r="F351" s="200"/>
      <c r="G351" s="200"/>
      <c r="H351" s="162"/>
      <c r="I351" s="156" t="s">
        <v>183</v>
      </c>
      <c r="J351" s="10"/>
      <c r="K351" s="167" t="s">
        <v>184</v>
      </c>
      <c r="L351" s="16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P354" s="1"/>
      <c r="Q354" s="1"/>
      <c r="R354" s="1"/>
      <c r="S354" s="1"/>
    </row>
    <row r="355" spans="1:27" ht="12.75" customHeight="1" x14ac:dyDescent="0.2">
      <c r="P355" s="1"/>
      <c r="Q355" s="1"/>
      <c r="R355" s="1"/>
      <c r="S355" s="1"/>
    </row>
    <row r="356" spans="1:27" ht="12.75" customHeight="1" x14ac:dyDescent="0.2">
      <c r="P356" s="1"/>
      <c r="Q356" s="1"/>
      <c r="R356" s="1"/>
      <c r="S356" s="1"/>
    </row>
    <row r="357" spans="1:27" ht="12.75" customHeight="1" x14ac:dyDescent="0.2">
      <c r="P357" s="1"/>
      <c r="Q357" s="1"/>
      <c r="R357" s="1"/>
      <c r="S357" s="1"/>
    </row>
    <row r="358" spans="1:27" ht="12.75" customHeight="1" x14ac:dyDescent="0.2">
      <c r="P358" s="1"/>
      <c r="Q358" s="1"/>
      <c r="R358" s="1"/>
      <c r="S358" s="1"/>
    </row>
    <row r="359" spans="1:27" ht="12.75" customHeight="1" x14ac:dyDescent="0.2">
      <c r="P359" s="1"/>
      <c r="Q359" s="1"/>
      <c r="R359" s="1"/>
      <c r="S359" s="1"/>
    </row>
    <row r="360" spans="1:27" ht="12.75" customHeight="1" x14ac:dyDescent="0.2">
      <c r="P360" s="1"/>
      <c r="Q360" s="1"/>
      <c r="R360" s="1"/>
      <c r="S360" s="1"/>
    </row>
    <row r="361" spans="1:27" ht="12.75" customHeight="1" x14ac:dyDescent="0.2">
      <c r="P361" s="1"/>
      <c r="Q361" s="1"/>
      <c r="R361" s="1"/>
      <c r="S361" s="1"/>
    </row>
    <row r="362" spans="1:27" ht="12.75" customHeight="1" x14ac:dyDescent="0.2">
      <c r="P362" s="1"/>
      <c r="Q362" s="1"/>
      <c r="R362" s="1"/>
      <c r="S362" s="1"/>
    </row>
    <row r="363" spans="1:27" ht="12.75" customHeight="1" x14ac:dyDescent="0.2">
      <c r="P363" s="1"/>
      <c r="Q363" s="1"/>
      <c r="R363" s="1"/>
      <c r="S363" s="1"/>
    </row>
    <row r="364" spans="1:27" ht="12.75" customHeight="1" x14ac:dyDescent="0.2">
      <c r="P364" s="1"/>
      <c r="Q364" s="1"/>
      <c r="R364" s="1"/>
      <c r="S364" s="1"/>
    </row>
    <row r="365" spans="1:27" ht="12.75" customHeight="1" x14ac:dyDescent="0.2">
      <c r="P365" s="1"/>
      <c r="Q365" s="1"/>
      <c r="R365" s="1"/>
      <c r="S365" s="1"/>
    </row>
    <row r="366" spans="1:27" ht="12.75" customHeight="1" x14ac:dyDescent="0.2">
      <c r="P366" s="1"/>
      <c r="Q366" s="1"/>
      <c r="R366" s="1"/>
      <c r="S366" s="1"/>
    </row>
    <row r="367" spans="1:27" ht="12.75" customHeight="1" x14ac:dyDescent="0.2">
      <c r="P367" s="1"/>
      <c r="Q367" s="1"/>
      <c r="R367" s="1"/>
      <c r="S367" s="1"/>
    </row>
    <row r="368" spans="1:27" ht="12.75" customHeight="1" x14ac:dyDescent="0.2">
      <c r="P368" s="1"/>
      <c r="Q368" s="1"/>
      <c r="R368" s="1"/>
      <c r="S368" s="1"/>
    </row>
    <row r="369" spans="16:19" ht="12.75" customHeight="1" x14ac:dyDescent="0.2">
      <c r="P369" s="1"/>
      <c r="Q369" s="1"/>
      <c r="R369" s="1"/>
      <c r="S369" s="1"/>
    </row>
    <row r="370" spans="16:19" ht="12.75" customHeight="1" x14ac:dyDescent="0.2">
      <c r="P370" s="1"/>
      <c r="Q370" s="1"/>
      <c r="R370" s="1"/>
      <c r="S370" s="1"/>
    </row>
    <row r="371" spans="16:19" ht="12.75" customHeight="1" x14ac:dyDescent="0.2">
      <c r="P371" s="1"/>
      <c r="Q371" s="1"/>
      <c r="R371" s="1"/>
      <c r="S371" s="1"/>
    </row>
    <row r="372" spans="16:19" ht="12.75" customHeight="1" x14ac:dyDescent="0.2">
      <c r="P372" s="1"/>
      <c r="Q372" s="1"/>
      <c r="R372" s="1"/>
      <c r="S372" s="1"/>
    </row>
    <row r="373" spans="16:19" ht="12.75" customHeight="1" x14ac:dyDescent="0.2">
      <c r="P373" s="1"/>
      <c r="Q373" s="1"/>
      <c r="R373" s="1"/>
      <c r="S373" s="1"/>
    </row>
    <row r="374" spans="16:19" ht="12.75" customHeight="1" x14ac:dyDescent="0.2">
      <c r="P374" s="1"/>
      <c r="Q374" s="1"/>
      <c r="R374" s="1"/>
      <c r="S374" s="1"/>
    </row>
    <row r="375" spans="16:19" ht="12.75" customHeight="1" x14ac:dyDescent="0.2">
      <c r="P375" s="1"/>
      <c r="Q375" s="1"/>
      <c r="R375" s="1"/>
      <c r="S375" s="1"/>
    </row>
    <row r="376" spans="16:19" ht="12.75" customHeight="1" x14ac:dyDescent="0.2">
      <c r="P376" s="1"/>
      <c r="Q376" s="1"/>
      <c r="R376" s="1"/>
      <c r="S376" s="1"/>
    </row>
    <row r="377" spans="16:19" ht="12.75" customHeight="1" x14ac:dyDescent="0.2">
      <c r="P377" s="1"/>
      <c r="Q377" s="1"/>
      <c r="R377" s="1"/>
      <c r="S377" s="1"/>
    </row>
    <row r="378" spans="16:19" ht="12.75" customHeight="1" x14ac:dyDescent="0.2">
      <c r="P378" s="1"/>
      <c r="Q378" s="1"/>
      <c r="R378" s="1"/>
      <c r="S378" s="1"/>
    </row>
    <row r="379" spans="16:19" ht="12.75" customHeight="1" x14ac:dyDescent="0.2">
      <c r="P379" s="1"/>
      <c r="Q379" s="1"/>
      <c r="R379" s="1"/>
      <c r="S379" s="1"/>
    </row>
    <row r="380" spans="16:19" ht="12.75" customHeight="1" x14ac:dyDescent="0.2">
      <c r="P380" s="1"/>
      <c r="Q380" s="1"/>
      <c r="R380" s="1"/>
      <c r="S380" s="1"/>
    </row>
    <row r="381" spans="16:19" ht="12.75" customHeight="1" x14ac:dyDescent="0.2">
      <c r="P381" s="1"/>
      <c r="Q381" s="1"/>
      <c r="R381" s="1"/>
      <c r="S381" s="1"/>
    </row>
    <row r="382" spans="16:19" ht="12.75" customHeight="1" x14ac:dyDescent="0.2">
      <c r="P382" s="1"/>
      <c r="Q382" s="1"/>
      <c r="R382" s="1"/>
      <c r="S382" s="1"/>
    </row>
    <row r="383" spans="16:19" ht="12.75" customHeight="1" x14ac:dyDescent="0.2">
      <c r="P383" s="1"/>
      <c r="Q383" s="1"/>
      <c r="R383" s="1"/>
      <c r="S383" s="1"/>
    </row>
    <row r="384" spans="16:19" ht="12.75" customHeight="1" x14ac:dyDescent="0.2">
      <c r="P384" s="1"/>
      <c r="Q384" s="1"/>
      <c r="R384" s="1"/>
      <c r="S384" s="1"/>
    </row>
    <row r="385" spans="16:19" ht="12.75" customHeight="1" x14ac:dyDescent="0.2">
      <c r="P385" s="1"/>
      <c r="Q385" s="1"/>
      <c r="R385" s="1"/>
      <c r="S385" s="1"/>
    </row>
    <row r="386" spans="16:19" ht="12.75" customHeight="1" x14ac:dyDescent="0.2">
      <c r="P386" s="1"/>
      <c r="Q386" s="1"/>
      <c r="R386" s="1"/>
      <c r="S386" s="1"/>
    </row>
    <row r="387" spans="16:19" ht="12.75" customHeight="1" x14ac:dyDescent="0.2">
      <c r="P387" s="1"/>
      <c r="Q387" s="1"/>
      <c r="R387" s="1"/>
      <c r="S387" s="1"/>
    </row>
    <row r="388" spans="16:19" ht="12.75" customHeight="1" x14ac:dyDescent="0.2">
      <c r="P388" s="1"/>
      <c r="Q388" s="1"/>
      <c r="R388" s="1"/>
      <c r="S388" s="1"/>
    </row>
    <row r="389" spans="16:19" ht="12.75" customHeight="1" x14ac:dyDescent="0.2">
      <c r="P389" s="1"/>
      <c r="Q389" s="1"/>
      <c r="R389" s="1"/>
      <c r="S389" s="1"/>
    </row>
    <row r="390" spans="16:19" ht="12.75" customHeight="1" x14ac:dyDescent="0.2">
      <c r="P390" s="1"/>
      <c r="Q390" s="1"/>
      <c r="R390" s="1"/>
      <c r="S390" s="1"/>
    </row>
    <row r="391" spans="16:19" ht="12.75" customHeight="1" x14ac:dyDescent="0.2">
      <c r="P391" s="1"/>
      <c r="Q391" s="1"/>
      <c r="R391" s="1"/>
      <c r="S391" s="1"/>
    </row>
    <row r="392" spans="16:19" ht="12.75" customHeight="1" x14ac:dyDescent="0.2">
      <c r="P392" s="1"/>
      <c r="Q392" s="1"/>
      <c r="R392" s="1"/>
      <c r="S392" s="1"/>
    </row>
    <row r="393" spans="16:19" ht="12.75" customHeight="1" x14ac:dyDescent="0.2">
      <c r="P393" s="1"/>
      <c r="Q393" s="1"/>
      <c r="R393" s="1"/>
      <c r="S393" s="1"/>
    </row>
    <row r="394" spans="16:19" ht="12.75" customHeight="1" x14ac:dyDescent="0.2">
      <c r="P394" s="1"/>
      <c r="Q394" s="1"/>
      <c r="R394" s="1"/>
      <c r="S394" s="1"/>
    </row>
    <row r="395" spans="16:19" ht="12.75" customHeight="1" x14ac:dyDescent="0.2">
      <c r="P395" s="1"/>
      <c r="Q395" s="1"/>
      <c r="R395" s="1"/>
      <c r="S395" s="1"/>
    </row>
    <row r="396" spans="16:19" ht="12.75" customHeight="1" x14ac:dyDescent="0.2">
      <c r="P396" s="1"/>
      <c r="Q396" s="1"/>
      <c r="R396" s="1"/>
      <c r="S396" s="1"/>
    </row>
    <row r="397" spans="16:19" ht="12.75" customHeight="1" x14ac:dyDescent="0.2">
      <c r="P397" s="1"/>
      <c r="Q397" s="1"/>
      <c r="R397" s="1"/>
      <c r="S397" s="1"/>
    </row>
    <row r="398" spans="16:19" ht="12.75" customHeight="1" x14ac:dyDescent="0.2">
      <c r="P398" s="1"/>
      <c r="Q398" s="1"/>
      <c r="R398" s="1"/>
      <c r="S398" s="1"/>
    </row>
    <row r="399" spans="16:19" ht="12.75" customHeight="1" x14ac:dyDescent="0.2">
      <c r="P399" s="1"/>
      <c r="Q399" s="1"/>
      <c r="R399" s="1"/>
      <c r="S399" s="1"/>
    </row>
    <row r="400" spans="16:19" ht="12.75" customHeight="1" x14ac:dyDescent="0.2">
      <c r="P400" s="1"/>
      <c r="Q400" s="1"/>
      <c r="R400" s="1"/>
      <c r="S400" s="1"/>
    </row>
    <row r="401" spans="16:19" ht="12.75" customHeight="1" x14ac:dyDescent="0.2">
      <c r="P401" s="1"/>
      <c r="Q401" s="1"/>
      <c r="R401" s="1"/>
      <c r="S401" s="1"/>
    </row>
    <row r="402" spans="16:19" ht="12.75" customHeight="1" x14ac:dyDescent="0.2">
      <c r="P402" s="1"/>
      <c r="Q402" s="1"/>
      <c r="R402" s="1"/>
      <c r="S402" s="1"/>
    </row>
    <row r="403" spans="16:19" ht="12.75" customHeight="1" x14ac:dyDescent="0.2">
      <c r="P403" s="1"/>
      <c r="Q403" s="1"/>
      <c r="R403" s="1"/>
      <c r="S403" s="1"/>
    </row>
    <row r="404" spans="16:19" ht="12.75" customHeight="1" x14ac:dyDescent="0.2">
      <c r="P404" s="1"/>
      <c r="Q404" s="1"/>
      <c r="R404" s="1"/>
      <c r="S404" s="1"/>
    </row>
    <row r="405" spans="16:19" ht="12.75" customHeight="1" x14ac:dyDescent="0.2">
      <c r="P405" s="1"/>
      <c r="Q405" s="1"/>
      <c r="R405" s="1"/>
      <c r="S405" s="1"/>
    </row>
    <row r="406" spans="16:19" ht="12.75" customHeight="1" x14ac:dyDescent="0.2">
      <c r="P406" s="1"/>
      <c r="Q406" s="1"/>
      <c r="R406" s="1"/>
      <c r="S406" s="1"/>
    </row>
    <row r="407" spans="16:19" ht="12.75" customHeight="1" x14ac:dyDescent="0.2">
      <c r="P407" s="1"/>
      <c r="Q407" s="1"/>
      <c r="R407" s="1"/>
      <c r="S407" s="1"/>
    </row>
    <row r="408" spans="16:19" ht="12.75" customHeight="1" x14ac:dyDescent="0.2">
      <c r="P408" s="1"/>
      <c r="Q408" s="1"/>
      <c r="R408" s="1"/>
      <c r="S408" s="1"/>
    </row>
    <row r="409" spans="16:19" ht="12.75" customHeight="1" x14ac:dyDescent="0.2">
      <c r="P409" s="1"/>
      <c r="Q409" s="1"/>
      <c r="R409" s="1"/>
      <c r="S409" s="1"/>
    </row>
    <row r="410" spans="16:19" ht="12.75" customHeight="1" x14ac:dyDescent="0.2">
      <c r="P410" s="1"/>
      <c r="Q410" s="1"/>
      <c r="R410" s="1"/>
      <c r="S410" s="1"/>
    </row>
    <row r="411" spans="16:19" ht="12.75" customHeight="1" x14ac:dyDescent="0.2">
      <c r="P411" s="1"/>
      <c r="Q411" s="1"/>
      <c r="R411" s="1"/>
      <c r="S411" s="1"/>
    </row>
    <row r="412" spans="16:19" ht="12.75" customHeight="1" x14ac:dyDescent="0.2">
      <c r="P412" s="1"/>
      <c r="Q412" s="1"/>
      <c r="R412" s="1"/>
      <c r="S412" s="1"/>
    </row>
    <row r="413" spans="16:19" ht="12.75" customHeight="1" x14ac:dyDescent="0.2">
      <c r="P413" s="1"/>
      <c r="Q413" s="1"/>
      <c r="R413" s="1"/>
      <c r="S413" s="1"/>
    </row>
    <row r="414" spans="16:19" ht="12.75" customHeight="1" x14ac:dyDescent="0.2">
      <c r="P414" s="1"/>
      <c r="Q414" s="1"/>
      <c r="R414" s="1"/>
      <c r="S414" s="1"/>
    </row>
    <row r="415" spans="16:19" ht="12.75" customHeight="1" x14ac:dyDescent="0.2">
      <c r="P415" s="1"/>
      <c r="Q415" s="1"/>
      <c r="R415" s="1"/>
      <c r="S415" s="1"/>
    </row>
    <row r="416" spans="16:19" ht="12.75" customHeight="1" x14ac:dyDescent="0.2">
      <c r="P416" s="1"/>
      <c r="Q416" s="1"/>
      <c r="R416" s="1"/>
      <c r="S416" s="1"/>
    </row>
    <row r="417" spans="16:19" ht="12.75" customHeight="1" x14ac:dyDescent="0.2">
      <c r="P417" s="1"/>
      <c r="Q417" s="1"/>
      <c r="R417" s="1"/>
      <c r="S417" s="1"/>
    </row>
    <row r="418" spans="16:19" ht="12.75" customHeight="1" x14ac:dyDescent="0.2">
      <c r="P418" s="1"/>
      <c r="Q418" s="1"/>
      <c r="R418" s="1"/>
      <c r="S418" s="1"/>
    </row>
    <row r="419" spans="16:19" ht="12.75" customHeight="1" x14ac:dyDescent="0.2">
      <c r="P419" s="1"/>
      <c r="Q419" s="1"/>
      <c r="R419" s="1"/>
      <c r="S419" s="1"/>
    </row>
    <row r="420" spans="16:19" ht="12.75" customHeight="1" x14ac:dyDescent="0.2">
      <c r="P420" s="1"/>
      <c r="Q420" s="1"/>
      <c r="R420" s="1"/>
      <c r="S420" s="1"/>
    </row>
    <row r="421" spans="16:19" ht="12.75" customHeight="1" x14ac:dyDescent="0.2">
      <c r="P421" s="1"/>
      <c r="Q421" s="1"/>
      <c r="R421" s="1"/>
      <c r="S421" s="1"/>
    </row>
    <row r="422" spans="16:19" ht="12.75" customHeight="1" x14ac:dyDescent="0.2">
      <c r="P422" s="1"/>
      <c r="Q422" s="1"/>
      <c r="R422" s="1"/>
      <c r="S422" s="1"/>
    </row>
    <row r="423" spans="16:19" ht="12.75" customHeight="1" x14ac:dyDescent="0.2">
      <c r="P423" s="1"/>
      <c r="Q423" s="1"/>
      <c r="R423" s="1"/>
      <c r="S423" s="1"/>
    </row>
    <row r="424" spans="16:19" ht="12.75" customHeight="1" x14ac:dyDescent="0.2">
      <c r="P424" s="1"/>
      <c r="Q424" s="1"/>
      <c r="R424" s="1"/>
      <c r="S424" s="1"/>
    </row>
    <row r="425" spans="16:19" ht="12.75" customHeight="1" x14ac:dyDescent="0.2">
      <c r="P425" s="1"/>
      <c r="Q425" s="1"/>
      <c r="R425" s="1"/>
      <c r="S425" s="1"/>
    </row>
    <row r="426" spans="16:19" ht="12.75" customHeight="1" x14ac:dyDescent="0.2">
      <c r="P426" s="1"/>
      <c r="Q426" s="1"/>
      <c r="R426" s="1"/>
      <c r="S426" s="1"/>
    </row>
    <row r="427" spans="16:19" ht="12.75" customHeight="1" x14ac:dyDescent="0.2">
      <c r="P427" s="1"/>
      <c r="Q427" s="1"/>
      <c r="R427" s="1"/>
      <c r="S427" s="1"/>
    </row>
    <row r="428" spans="16:19" ht="12.75" customHeight="1" x14ac:dyDescent="0.2">
      <c r="P428" s="1"/>
      <c r="Q428" s="1"/>
      <c r="R428" s="1"/>
      <c r="S428" s="1"/>
    </row>
    <row r="429" spans="16:19" ht="12.75" customHeight="1" x14ac:dyDescent="0.2">
      <c r="P429" s="1"/>
      <c r="Q429" s="1"/>
      <c r="R429" s="1"/>
      <c r="S429" s="1"/>
    </row>
    <row r="430" spans="16:19" ht="12.75" customHeight="1" x14ac:dyDescent="0.2">
      <c r="P430" s="1"/>
      <c r="Q430" s="1"/>
      <c r="R430" s="1"/>
      <c r="S430" s="1"/>
    </row>
    <row r="431" spans="16:19" ht="12.75" customHeight="1" x14ac:dyDescent="0.2">
      <c r="P431" s="1"/>
      <c r="Q431" s="1"/>
      <c r="R431" s="1"/>
      <c r="S431" s="1"/>
    </row>
    <row r="432" spans="16:19" ht="12.75" customHeight="1" x14ac:dyDescent="0.2">
      <c r="P432" s="1"/>
      <c r="Q432" s="1"/>
      <c r="R432" s="1"/>
      <c r="S432" s="1"/>
    </row>
    <row r="433" spans="16:19" ht="12.75" customHeight="1" x14ac:dyDescent="0.2">
      <c r="P433" s="1"/>
      <c r="Q433" s="1"/>
      <c r="R433" s="1"/>
      <c r="S433" s="1"/>
    </row>
    <row r="434" spans="16:19" ht="12.75" customHeight="1" x14ac:dyDescent="0.2">
      <c r="P434" s="1"/>
      <c r="Q434" s="1"/>
      <c r="R434" s="1"/>
      <c r="S434" s="1"/>
    </row>
    <row r="435" spans="16:19" ht="12.75" customHeight="1" x14ac:dyDescent="0.2">
      <c r="P435" s="1"/>
      <c r="Q435" s="1"/>
      <c r="R435" s="1"/>
      <c r="S435" s="1"/>
    </row>
    <row r="436" spans="16:19" ht="12.75" customHeight="1" x14ac:dyDescent="0.2">
      <c r="P436" s="1"/>
      <c r="Q436" s="1"/>
      <c r="R436" s="1"/>
      <c r="S436" s="1"/>
    </row>
    <row r="437" spans="16:19" ht="12.75" customHeight="1" x14ac:dyDescent="0.2">
      <c r="P437" s="1"/>
      <c r="Q437" s="1"/>
      <c r="R437" s="1"/>
      <c r="S437" s="1"/>
    </row>
    <row r="438" spans="16:19" ht="12.75" customHeight="1" x14ac:dyDescent="0.2">
      <c r="P438" s="1"/>
      <c r="Q438" s="1"/>
      <c r="R438" s="1"/>
      <c r="S438" s="1"/>
    </row>
    <row r="439" spans="16:19" ht="12.75" customHeight="1" x14ac:dyDescent="0.2">
      <c r="P439" s="1"/>
      <c r="Q439" s="1"/>
      <c r="R439" s="1"/>
      <c r="S439" s="1"/>
    </row>
    <row r="440" spans="16:19" ht="12.75" customHeight="1" x14ac:dyDescent="0.2">
      <c r="P440" s="1"/>
      <c r="Q440" s="1"/>
      <c r="R440" s="1"/>
      <c r="S440" s="1"/>
    </row>
    <row r="441" spans="16:19" ht="12.75" customHeight="1" x14ac:dyDescent="0.2">
      <c r="P441" s="1"/>
      <c r="Q441" s="1"/>
      <c r="R441" s="1"/>
      <c r="S441" s="1"/>
    </row>
    <row r="442" spans="16:19" ht="12.75" customHeight="1" x14ac:dyDescent="0.2">
      <c r="P442" s="1"/>
      <c r="Q442" s="1"/>
      <c r="R442" s="1"/>
      <c r="S442" s="1"/>
    </row>
    <row r="443" spans="16:19" ht="12.75" customHeight="1" x14ac:dyDescent="0.2">
      <c r="P443" s="1"/>
      <c r="Q443" s="1"/>
      <c r="R443" s="1"/>
      <c r="S443" s="1"/>
    </row>
    <row r="444" spans="16:19" ht="12.75" customHeight="1" x14ac:dyDescent="0.2">
      <c r="P444" s="1"/>
      <c r="Q444" s="1"/>
      <c r="R444" s="1"/>
      <c r="S444" s="1"/>
    </row>
    <row r="445" spans="16:19" ht="12.75" customHeight="1" x14ac:dyDescent="0.2">
      <c r="P445" s="1"/>
      <c r="Q445" s="1"/>
      <c r="R445" s="1"/>
      <c r="S445" s="1"/>
    </row>
    <row r="446" spans="16:19" ht="12.75" customHeight="1" x14ac:dyDescent="0.2">
      <c r="P446" s="1"/>
      <c r="Q446" s="1"/>
      <c r="R446" s="1"/>
      <c r="S446" s="1"/>
    </row>
    <row r="447" spans="16:19" ht="12.75" customHeight="1" x14ac:dyDescent="0.2">
      <c r="P447" s="1"/>
      <c r="Q447" s="1"/>
      <c r="R447" s="1"/>
      <c r="S447" s="1"/>
    </row>
    <row r="448" spans="16:19" ht="12.75" customHeight="1" x14ac:dyDescent="0.2">
      <c r="P448" s="1"/>
      <c r="Q448" s="1"/>
      <c r="R448" s="1"/>
      <c r="S448" s="1"/>
    </row>
    <row r="449" spans="16:19" ht="12.75" customHeight="1" x14ac:dyDescent="0.2">
      <c r="P449" s="1"/>
      <c r="Q449" s="1"/>
      <c r="R449" s="1"/>
      <c r="S449" s="1"/>
    </row>
    <row r="450" spans="16:19" ht="12.75" customHeight="1" x14ac:dyDescent="0.2">
      <c r="P450" s="1"/>
      <c r="Q450" s="1"/>
      <c r="R450" s="1"/>
      <c r="S450" s="1"/>
    </row>
    <row r="451" spans="16:19" ht="12.75" customHeight="1" x14ac:dyDescent="0.2">
      <c r="P451" s="1"/>
      <c r="Q451" s="1"/>
      <c r="R451" s="1"/>
      <c r="S451" s="1"/>
    </row>
    <row r="452" spans="16:19" ht="12.75" customHeight="1" x14ac:dyDescent="0.2">
      <c r="P452" s="1"/>
      <c r="Q452" s="1"/>
      <c r="R452" s="1"/>
      <c r="S452" s="1"/>
    </row>
    <row r="453" spans="16:19" ht="12.75" customHeight="1" x14ac:dyDescent="0.2">
      <c r="P453" s="1"/>
      <c r="Q453" s="1"/>
      <c r="R453" s="1"/>
      <c r="S453" s="1"/>
    </row>
    <row r="454" spans="16:19" ht="12.75" customHeight="1" x14ac:dyDescent="0.2">
      <c r="P454" s="1"/>
      <c r="Q454" s="1"/>
      <c r="R454" s="1"/>
      <c r="S454" s="1"/>
    </row>
    <row r="455" spans="16:19" ht="12.75" customHeight="1" x14ac:dyDescent="0.2">
      <c r="P455" s="1"/>
      <c r="Q455" s="1"/>
      <c r="R455" s="1"/>
      <c r="S455" s="1"/>
    </row>
    <row r="456" spans="16:19" ht="12.75" customHeight="1" x14ac:dyDescent="0.2">
      <c r="P456" s="1"/>
      <c r="Q456" s="1"/>
      <c r="R456" s="1"/>
      <c r="S456" s="1"/>
    </row>
    <row r="457" spans="16:19" ht="12.75" customHeight="1" x14ac:dyDescent="0.2">
      <c r="P457" s="1"/>
      <c r="Q457" s="1"/>
      <c r="R457" s="1"/>
      <c r="S457" s="1"/>
    </row>
    <row r="458" spans="16:19" ht="12.75" customHeight="1" x14ac:dyDescent="0.2">
      <c r="P458" s="1"/>
      <c r="Q458" s="1"/>
      <c r="R458" s="1"/>
      <c r="S458" s="1"/>
    </row>
    <row r="459" spans="16:19" ht="12.75" customHeight="1" x14ac:dyDescent="0.2">
      <c r="P459" s="1"/>
      <c r="Q459" s="1"/>
      <c r="R459" s="1"/>
      <c r="S459" s="1"/>
    </row>
    <row r="460" spans="16:19" ht="12.75" customHeight="1" x14ac:dyDescent="0.2">
      <c r="P460" s="1"/>
      <c r="Q460" s="1"/>
      <c r="R460" s="1"/>
      <c r="S460" s="1"/>
    </row>
    <row r="461" spans="16:19" ht="12.75" customHeight="1" x14ac:dyDescent="0.2">
      <c r="P461" s="1"/>
      <c r="Q461" s="1"/>
      <c r="R461" s="1"/>
      <c r="S461" s="1"/>
    </row>
    <row r="462" spans="16:19" ht="12.75" customHeight="1" x14ac:dyDescent="0.2">
      <c r="P462" s="1"/>
      <c r="Q462" s="1"/>
      <c r="R462" s="1"/>
      <c r="S462" s="1"/>
    </row>
    <row r="463" spans="16:19" ht="12.75" customHeight="1" x14ac:dyDescent="0.2">
      <c r="P463" s="1"/>
      <c r="Q463" s="1"/>
      <c r="R463" s="1"/>
      <c r="S463" s="1"/>
    </row>
    <row r="464" spans="16:19" ht="12.75" customHeight="1" x14ac:dyDescent="0.2">
      <c r="P464" s="1"/>
      <c r="Q464" s="1"/>
      <c r="R464" s="1"/>
      <c r="S464" s="1"/>
    </row>
    <row r="465" spans="16:19" ht="12.75" customHeight="1" x14ac:dyDescent="0.2">
      <c r="P465" s="1"/>
      <c r="Q465" s="1"/>
      <c r="R465" s="1"/>
      <c r="S465" s="1"/>
    </row>
    <row r="466" spans="16:19" ht="12.75" customHeight="1" x14ac:dyDescent="0.2">
      <c r="P466" s="1"/>
      <c r="Q466" s="1"/>
      <c r="R466" s="1"/>
      <c r="S466" s="1"/>
    </row>
    <row r="467" spans="16:19" ht="12.75" customHeight="1" x14ac:dyDescent="0.2">
      <c r="P467" s="1"/>
      <c r="Q467" s="1"/>
      <c r="R467" s="1"/>
      <c r="S467" s="1"/>
    </row>
    <row r="468" spans="16:19" ht="12.75" customHeight="1" x14ac:dyDescent="0.2">
      <c r="P468" s="1"/>
      <c r="Q468" s="1"/>
      <c r="R468" s="1"/>
      <c r="S468" s="1"/>
    </row>
    <row r="469" spans="16:19" ht="12.75" customHeight="1" x14ac:dyDescent="0.2">
      <c r="P469" s="1"/>
      <c r="Q469" s="1"/>
      <c r="R469" s="1"/>
      <c r="S469" s="1"/>
    </row>
    <row r="470" spans="16:19" ht="12.75" customHeight="1" x14ac:dyDescent="0.2">
      <c r="P470" s="1"/>
      <c r="Q470" s="1"/>
      <c r="R470" s="1"/>
      <c r="S470" s="1"/>
    </row>
    <row r="471" spans="16:19" ht="12.75" customHeight="1" x14ac:dyDescent="0.2">
      <c r="P471" s="1"/>
      <c r="Q471" s="1"/>
      <c r="R471" s="1"/>
      <c r="S471" s="1"/>
    </row>
    <row r="472" spans="16:19" ht="12.75" customHeight="1" x14ac:dyDescent="0.2">
      <c r="P472" s="1"/>
      <c r="Q472" s="1"/>
      <c r="R472" s="1"/>
      <c r="S472" s="1"/>
    </row>
    <row r="473" spans="16:19" ht="12.75" customHeight="1" x14ac:dyDescent="0.2">
      <c r="P473" s="1"/>
      <c r="Q473" s="1"/>
      <c r="R473" s="1"/>
      <c r="S473" s="1"/>
    </row>
    <row r="474" spans="16:19" ht="12.75" customHeight="1" x14ac:dyDescent="0.2">
      <c r="P474" s="1"/>
      <c r="Q474" s="1"/>
      <c r="R474" s="1"/>
      <c r="S474" s="1"/>
    </row>
    <row r="475" spans="16:19" ht="12.75" customHeight="1" x14ac:dyDescent="0.2">
      <c r="P475" s="1"/>
      <c r="Q475" s="1"/>
      <c r="R475" s="1"/>
      <c r="S475" s="1"/>
    </row>
    <row r="476" spans="16:19" ht="12.75" customHeight="1" x14ac:dyDescent="0.2">
      <c r="P476" s="1"/>
      <c r="Q476" s="1"/>
      <c r="R476" s="1"/>
      <c r="S476" s="1"/>
    </row>
    <row r="477" spans="16:19" ht="12.75" customHeight="1" x14ac:dyDescent="0.2">
      <c r="P477" s="1"/>
      <c r="Q477" s="1"/>
      <c r="R477" s="1"/>
      <c r="S477" s="1"/>
    </row>
    <row r="478" spans="16:19" ht="12.75" customHeight="1" x14ac:dyDescent="0.2">
      <c r="P478" s="1"/>
      <c r="Q478" s="1"/>
      <c r="R478" s="1"/>
      <c r="S478" s="1"/>
    </row>
    <row r="479" spans="16:19" ht="12.75" customHeight="1" x14ac:dyDescent="0.2">
      <c r="P479" s="1"/>
      <c r="Q479" s="1"/>
      <c r="R479" s="1"/>
      <c r="S479" s="1"/>
    </row>
    <row r="480" spans="16:19" ht="12.75" customHeight="1" x14ac:dyDescent="0.2">
      <c r="P480" s="1"/>
      <c r="Q480" s="1"/>
      <c r="R480" s="1"/>
      <c r="S480" s="1"/>
    </row>
    <row r="481" spans="16:19" ht="12.75" customHeight="1" x14ac:dyDescent="0.2">
      <c r="P481" s="1"/>
      <c r="Q481" s="1"/>
      <c r="R481" s="1"/>
      <c r="S481" s="1"/>
    </row>
    <row r="482" spans="16:19" ht="12.75" customHeight="1" x14ac:dyDescent="0.2">
      <c r="P482" s="1"/>
      <c r="Q482" s="1"/>
      <c r="R482" s="1"/>
      <c r="S482" s="1"/>
    </row>
    <row r="483" spans="16:19" ht="12.75" customHeight="1" x14ac:dyDescent="0.2">
      <c r="P483" s="1"/>
      <c r="Q483" s="1"/>
      <c r="R483" s="1"/>
      <c r="S483" s="1"/>
    </row>
    <row r="484" spans="16:19" ht="12.75" customHeight="1" x14ac:dyDescent="0.2">
      <c r="P484" s="1"/>
      <c r="Q484" s="1"/>
      <c r="R484" s="1"/>
      <c r="S484" s="1"/>
    </row>
    <row r="485" spans="16:19" ht="12.75" customHeight="1" x14ac:dyDescent="0.2">
      <c r="P485" s="1"/>
      <c r="Q485" s="1"/>
      <c r="R485" s="1"/>
      <c r="S485" s="1"/>
    </row>
    <row r="486" spans="16:19" ht="12.75" customHeight="1" x14ac:dyDescent="0.2">
      <c r="P486" s="1"/>
      <c r="Q486" s="1"/>
      <c r="R486" s="1"/>
      <c r="S486" s="1"/>
    </row>
    <row r="487" spans="16:19" ht="12.75" customHeight="1" x14ac:dyDescent="0.2">
      <c r="P487" s="1"/>
      <c r="Q487" s="1"/>
      <c r="R487" s="1"/>
      <c r="S487" s="1"/>
    </row>
    <row r="488" spans="16:19" ht="12.75" customHeight="1" x14ac:dyDescent="0.2">
      <c r="P488" s="1"/>
      <c r="Q488" s="1"/>
      <c r="R488" s="1"/>
      <c r="S488" s="1"/>
    </row>
    <row r="489" spans="16:19" ht="12.75" customHeight="1" x14ac:dyDescent="0.2">
      <c r="P489" s="1"/>
      <c r="Q489" s="1"/>
      <c r="R489" s="1"/>
      <c r="S489" s="1"/>
    </row>
    <row r="490" spans="16:19" ht="12.75" customHeight="1" x14ac:dyDescent="0.2">
      <c r="P490" s="1"/>
      <c r="Q490" s="1"/>
      <c r="R490" s="1"/>
      <c r="S490" s="1"/>
    </row>
    <row r="491" spans="16:19" ht="12.75" customHeight="1" x14ac:dyDescent="0.2">
      <c r="P491" s="1"/>
      <c r="Q491" s="1"/>
      <c r="R491" s="1"/>
      <c r="S491" s="1"/>
    </row>
    <row r="492" spans="16:19" ht="12.75" customHeight="1" x14ac:dyDescent="0.2">
      <c r="P492" s="1"/>
      <c r="Q492" s="1"/>
      <c r="R492" s="1"/>
      <c r="S492" s="1"/>
    </row>
    <row r="493" spans="16:19" ht="12.75" customHeight="1" x14ac:dyDescent="0.2">
      <c r="P493" s="1"/>
      <c r="Q493" s="1"/>
      <c r="R493" s="1"/>
      <c r="S493" s="1"/>
    </row>
    <row r="494" spans="16:19" ht="12.75" customHeight="1" x14ac:dyDescent="0.2">
      <c r="P494" s="1"/>
      <c r="Q494" s="1"/>
      <c r="R494" s="1"/>
      <c r="S494" s="1"/>
    </row>
    <row r="495" spans="16:19" ht="12.75" customHeight="1" x14ac:dyDescent="0.2">
      <c r="P495" s="1"/>
      <c r="Q495" s="1"/>
      <c r="R495" s="1"/>
      <c r="S495" s="1"/>
    </row>
    <row r="496" spans="16:19" ht="12.75" customHeight="1" x14ac:dyDescent="0.2">
      <c r="P496" s="1"/>
      <c r="Q496" s="1"/>
      <c r="R496" s="1"/>
      <c r="S496" s="1"/>
    </row>
    <row r="497" spans="16:19" ht="12.75" customHeight="1" x14ac:dyDescent="0.2">
      <c r="P497" s="1"/>
      <c r="Q497" s="1"/>
      <c r="R497" s="1"/>
      <c r="S497" s="1"/>
    </row>
    <row r="498" spans="16:19" ht="12.75" customHeight="1" x14ac:dyDescent="0.2">
      <c r="P498" s="1"/>
      <c r="Q498" s="1"/>
      <c r="R498" s="1"/>
      <c r="S498" s="1"/>
    </row>
    <row r="499" spans="16:19" ht="12.75" customHeight="1" x14ac:dyDescent="0.2">
      <c r="P499" s="1"/>
      <c r="Q499" s="1"/>
      <c r="R499" s="1"/>
      <c r="S499" s="1"/>
    </row>
    <row r="500" spans="16:19" ht="12.75" customHeight="1" x14ac:dyDescent="0.2">
      <c r="P500" s="1"/>
      <c r="Q500" s="1"/>
      <c r="R500" s="1"/>
      <c r="S500" s="1"/>
    </row>
    <row r="501" spans="16:19" ht="12.75" customHeight="1" x14ac:dyDescent="0.2">
      <c r="P501" s="1"/>
      <c r="Q501" s="1"/>
      <c r="R501" s="1"/>
      <c r="S501" s="1"/>
    </row>
    <row r="502" spans="16:19" ht="12.75" customHeight="1" x14ac:dyDescent="0.2">
      <c r="P502" s="1"/>
      <c r="Q502" s="1"/>
      <c r="R502" s="1"/>
      <c r="S502" s="1"/>
    </row>
    <row r="503" spans="16:19" ht="12.75" customHeight="1" x14ac:dyDescent="0.2">
      <c r="P503" s="1"/>
      <c r="Q503" s="1"/>
      <c r="R503" s="1"/>
      <c r="S503" s="1"/>
    </row>
    <row r="504" spans="16:19" ht="12.75" customHeight="1" x14ac:dyDescent="0.2">
      <c r="P504" s="1"/>
      <c r="Q504" s="1"/>
      <c r="R504" s="1"/>
      <c r="S504" s="1"/>
    </row>
    <row r="505" spans="16:19" ht="12.75" customHeight="1" x14ac:dyDescent="0.2">
      <c r="P505" s="1"/>
      <c r="Q505" s="1"/>
      <c r="R505" s="1"/>
      <c r="S505" s="1"/>
    </row>
    <row r="506" spans="16:19" ht="12.75" customHeight="1" x14ac:dyDescent="0.2">
      <c r="P506" s="1"/>
      <c r="Q506" s="1"/>
      <c r="R506" s="1"/>
      <c r="S506" s="1"/>
    </row>
    <row r="507" spans="16:19" ht="12.75" customHeight="1" x14ac:dyDescent="0.2">
      <c r="P507" s="1"/>
      <c r="Q507" s="1"/>
      <c r="R507" s="1"/>
      <c r="S507" s="1"/>
    </row>
    <row r="508" spans="16:19" ht="12.75" customHeight="1" x14ac:dyDescent="0.2">
      <c r="P508" s="1"/>
      <c r="Q508" s="1"/>
      <c r="R508" s="1"/>
      <c r="S508" s="1"/>
    </row>
    <row r="509" spans="16:19" ht="12.75" customHeight="1" x14ac:dyDescent="0.2">
      <c r="P509" s="1"/>
      <c r="Q509" s="1"/>
      <c r="R509" s="1"/>
      <c r="S509" s="1"/>
    </row>
    <row r="510" spans="16:19" ht="12.75" customHeight="1" x14ac:dyDescent="0.2">
      <c r="P510" s="1"/>
      <c r="Q510" s="1"/>
      <c r="R510" s="1"/>
      <c r="S510" s="1"/>
    </row>
    <row r="511" spans="16:19" ht="12.75" customHeight="1" x14ac:dyDescent="0.2">
      <c r="P511" s="1"/>
      <c r="Q511" s="1"/>
      <c r="R511" s="1"/>
      <c r="S511" s="1"/>
    </row>
    <row r="512" spans="16:19" ht="12.75" customHeight="1" x14ac:dyDescent="0.2">
      <c r="P512" s="1"/>
      <c r="Q512" s="1"/>
      <c r="R512" s="1"/>
      <c r="S512" s="1"/>
    </row>
    <row r="513" spans="16:19" ht="12.75" customHeight="1" x14ac:dyDescent="0.2">
      <c r="P513" s="1"/>
      <c r="Q513" s="1"/>
      <c r="R513" s="1"/>
      <c r="S513" s="1"/>
    </row>
    <row r="514" spans="16:19" ht="12.75" customHeight="1" x14ac:dyDescent="0.2">
      <c r="P514" s="1"/>
      <c r="Q514" s="1"/>
      <c r="R514" s="1"/>
      <c r="S514" s="1"/>
    </row>
    <row r="515" spans="16:19" ht="12.75" customHeight="1" x14ac:dyDescent="0.2">
      <c r="P515" s="1"/>
      <c r="Q515" s="1"/>
      <c r="R515" s="1"/>
      <c r="S515" s="1"/>
    </row>
    <row r="516" spans="16:19" ht="12.75" customHeight="1" x14ac:dyDescent="0.2">
      <c r="P516" s="1"/>
      <c r="Q516" s="1"/>
      <c r="R516" s="1"/>
      <c r="S516" s="1"/>
    </row>
    <row r="517" spans="16:19" ht="12.75" customHeight="1" x14ac:dyDescent="0.2">
      <c r="P517" s="1"/>
      <c r="Q517" s="1"/>
      <c r="R517" s="1"/>
      <c r="S517" s="1"/>
    </row>
    <row r="518" spans="16:19" ht="12.75" customHeight="1" x14ac:dyDescent="0.2">
      <c r="P518" s="1"/>
      <c r="Q518" s="1"/>
      <c r="R518" s="1"/>
      <c r="S518" s="1"/>
    </row>
    <row r="519" spans="16:19" ht="12.75" customHeight="1" x14ac:dyDescent="0.2">
      <c r="P519" s="1"/>
      <c r="Q519" s="1"/>
      <c r="R519" s="1"/>
      <c r="S519" s="1"/>
    </row>
    <row r="520" spans="16:19" ht="12.75" customHeight="1" x14ac:dyDescent="0.2">
      <c r="P520" s="1"/>
      <c r="Q520" s="1"/>
      <c r="R520" s="1"/>
      <c r="S520" s="1"/>
    </row>
    <row r="521" spans="16:19" ht="12.75" customHeight="1" x14ac:dyDescent="0.2">
      <c r="P521" s="1"/>
      <c r="Q521" s="1"/>
      <c r="R521" s="1"/>
      <c r="S521" s="1"/>
    </row>
    <row r="522" spans="16:19" ht="12.75" customHeight="1" x14ac:dyDescent="0.2">
      <c r="P522" s="1"/>
      <c r="Q522" s="1"/>
      <c r="R522" s="1"/>
      <c r="S522" s="1"/>
    </row>
    <row r="523" spans="16:19" ht="12.75" customHeight="1" x14ac:dyDescent="0.2">
      <c r="P523" s="1"/>
      <c r="Q523" s="1"/>
      <c r="R523" s="1"/>
      <c r="S523" s="1"/>
    </row>
    <row r="524" spans="16:19" ht="12.75" customHeight="1" x14ac:dyDescent="0.2">
      <c r="P524" s="1"/>
      <c r="Q524" s="1"/>
      <c r="R524" s="1"/>
      <c r="S524" s="1"/>
    </row>
    <row r="525" spans="16:19" ht="12.75" customHeight="1" x14ac:dyDescent="0.2">
      <c r="P525" s="1"/>
      <c r="Q525" s="1"/>
      <c r="R525" s="1"/>
      <c r="S525" s="1"/>
    </row>
    <row r="526" spans="16:19" ht="12.75" customHeight="1" x14ac:dyDescent="0.2">
      <c r="P526" s="1"/>
      <c r="Q526" s="1"/>
      <c r="R526" s="1"/>
      <c r="S526" s="1"/>
    </row>
    <row r="527" spans="16:19" ht="12.75" customHeight="1" x14ac:dyDescent="0.2">
      <c r="P527" s="1"/>
      <c r="Q527" s="1"/>
      <c r="R527" s="1"/>
      <c r="S527" s="1"/>
    </row>
    <row r="528" spans="16:19" ht="12.75" customHeight="1" x14ac:dyDescent="0.2">
      <c r="P528" s="1"/>
      <c r="Q528" s="1"/>
      <c r="R528" s="1"/>
      <c r="S528" s="1"/>
    </row>
    <row r="529" spans="16:19" ht="12.75" customHeight="1" x14ac:dyDescent="0.2">
      <c r="P529" s="1"/>
      <c r="Q529" s="1"/>
      <c r="R529" s="1"/>
      <c r="S529" s="1"/>
    </row>
    <row r="530" spans="16:19" ht="12.75" customHeight="1" x14ac:dyDescent="0.2">
      <c r="P530" s="1"/>
      <c r="Q530" s="1"/>
      <c r="R530" s="1"/>
      <c r="S530" s="1"/>
    </row>
    <row r="531" spans="16:19" ht="12.75" customHeight="1" x14ac:dyDescent="0.2">
      <c r="P531" s="1"/>
      <c r="Q531" s="1"/>
      <c r="R531" s="1"/>
      <c r="S531" s="1"/>
    </row>
    <row r="532" spans="16:19" ht="12.75" customHeight="1" x14ac:dyDescent="0.2">
      <c r="P532" s="1"/>
      <c r="Q532" s="1"/>
      <c r="R532" s="1"/>
      <c r="S532" s="1"/>
    </row>
    <row r="533" spans="16:19" ht="12.75" customHeight="1" x14ac:dyDescent="0.2">
      <c r="P533" s="1"/>
      <c r="Q533" s="1"/>
      <c r="R533" s="1"/>
      <c r="S533" s="1"/>
    </row>
    <row r="534" spans="16:19" ht="12.75" customHeight="1" x14ac:dyDescent="0.2">
      <c r="P534" s="1"/>
      <c r="Q534" s="1"/>
      <c r="R534" s="1"/>
      <c r="S534" s="1"/>
    </row>
    <row r="535" spans="16:19" ht="12.75" customHeight="1" x14ac:dyDescent="0.2">
      <c r="P535" s="1"/>
      <c r="Q535" s="1"/>
      <c r="R535" s="1"/>
      <c r="S535" s="1"/>
    </row>
    <row r="536" spans="16:19" ht="12.75" customHeight="1" x14ac:dyDescent="0.2">
      <c r="P536" s="1"/>
      <c r="Q536" s="1"/>
      <c r="R536" s="1"/>
      <c r="S536" s="1"/>
    </row>
    <row r="537" spans="16:19" ht="12.75" customHeight="1" x14ac:dyDescent="0.2">
      <c r="P537" s="1"/>
      <c r="Q537" s="1"/>
      <c r="R537" s="1"/>
      <c r="S537" s="1"/>
    </row>
    <row r="538" spans="16:19" ht="12.75" customHeight="1" x14ac:dyDescent="0.2">
      <c r="P538" s="1"/>
      <c r="Q538" s="1"/>
      <c r="R538" s="1"/>
      <c r="S538" s="1"/>
    </row>
    <row r="539" spans="16:19" ht="12.75" customHeight="1" x14ac:dyDescent="0.2">
      <c r="P539" s="1"/>
      <c r="Q539" s="1"/>
      <c r="R539" s="1"/>
      <c r="S539" s="1"/>
    </row>
    <row r="540" spans="16:19" ht="12.75" customHeight="1" x14ac:dyDescent="0.2">
      <c r="P540" s="1"/>
      <c r="Q540" s="1"/>
      <c r="R540" s="1"/>
      <c r="S540" s="1"/>
    </row>
    <row r="541" spans="16:19" ht="12.75" customHeight="1" x14ac:dyDescent="0.2">
      <c r="P541" s="1"/>
      <c r="Q541" s="1"/>
      <c r="R541" s="1"/>
      <c r="S541" s="1"/>
    </row>
    <row r="542" spans="16:19" ht="12.75" customHeight="1" x14ac:dyDescent="0.2">
      <c r="P542" s="1"/>
      <c r="Q542" s="1"/>
      <c r="R542" s="1"/>
      <c r="S542" s="1"/>
    </row>
    <row r="543" spans="16:19" ht="12.75" customHeight="1" x14ac:dyDescent="0.2">
      <c r="P543" s="1"/>
      <c r="Q543" s="1"/>
      <c r="R543" s="1"/>
      <c r="S543" s="1"/>
    </row>
    <row r="544" spans="16:19" ht="12.75" customHeight="1" x14ac:dyDescent="0.2">
      <c r="P544" s="1"/>
      <c r="Q544" s="1"/>
      <c r="R544" s="1"/>
      <c r="S544" s="1"/>
    </row>
    <row r="545" spans="16:19" ht="12.75" customHeight="1" x14ac:dyDescent="0.2">
      <c r="P545" s="1"/>
      <c r="Q545" s="1"/>
      <c r="R545" s="1"/>
      <c r="S545" s="1"/>
    </row>
    <row r="546" spans="16:19" ht="12.75" customHeight="1" x14ac:dyDescent="0.2">
      <c r="P546" s="1"/>
      <c r="Q546" s="1"/>
      <c r="R546" s="1"/>
      <c r="S546" s="1"/>
    </row>
    <row r="547" spans="16:19" ht="12.75" customHeight="1" x14ac:dyDescent="0.2">
      <c r="P547" s="1"/>
      <c r="Q547" s="1"/>
      <c r="R547" s="1"/>
      <c r="S547" s="1"/>
    </row>
    <row r="548" spans="16:19" ht="12.75" customHeight="1" x14ac:dyDescent="0.2">
      <c r="P548" s="1"/>
      <c r="Q548" s="1"/>
      <c r="R548" s="1"/>
      <c r="S548" s="1"/>
    </row>
    <row r="549" spans="16:19" ht="12.75" customHeight="1" x14ac:dyDescent="0.2">
      <c r="P549" s="1"/>
      <c r="Q549" s="1"/>
      <c r="R549" s="1"/>
      <c r="S549" s="1"/>
    </row>
    <row r="550" spans="16:19" ht="12.75" customHeight="1" x14ac:dyDescent="0.2">
      <c r="P550" s="1"/>
      <c r="Q550" s="1"/>
      <c r="R550" s="1"/>
      <c r="S550" s="1"/>
    </row>
    <row r="551" spans="16:19" ht="12.75" customHeight="1" x14ac:dyDescent="0.2">
      <c r="P551" s="1"/>
      <c r="Q551" s="1"/>
      <c r="R551" s="1"/>
      <c r="S551" s="1"/>
    </row>
    <row r="552" spans="16:19" ht="12.75" customHeight="1" x14ac:dyDescent="0.2">
      <c r="P552" s="1"/>
      <c r="Q552" s="1"/>
      <c r="R552" s="1"/>
      <c r="S552" s="1"/>
    </row>
    <row r="553" spans="16:19" ht="12.75" customHeight="1" x14ac:dyDescent="0.2">
      <c r="P553" s="1"/>
      <c r="Q553" s="1"/>
      <c r="R553" s="1"/>
      <c r="S553" s="1"/>
    </row>
    <row r="554" spans="16:19" ht="12.75" customHeight="1" x14ac:dyDescent="0.2">
      <c r="P554" s="1"/>
      <c r="Q554" s="1"/>
      <c r="R554" s="1"/>
      <c r="S554" s="1"/>
    </row>
    <row r="555" spans="16:19" ht="12.75" customHeight="1" x14ac:dyDescent="0.2">
      <c r="P555" s="1"/>
      <c r="Q555" s="1"/>
      <c r="R555" s="1"/>
      <c r="S555" s="1"/>
    </row>
    <row r="556" spans="16:19" ht="12.75" customHeight="1" x14ac:dyDescent="0.2">
      <c r="P556" s="1"/>
      <c r="Q556" s="1"/>
      <c r="R556" s="1"/>
      <c r="S556" s="1"/>
    </row>
    <row r="557" spans="16:19" ht="12.75" customHeight="1" x14ac:dyDescent="0.2">
      <c r="P557" s="1"/>
      <c r="Q557" s="1"/>
      <c r="R557" s="1"/>
      <c r="S557" s="1"/>
    </row>
    <row r="558" spans="16:19" ht="12.75" customHeight="1" x14ac:dyDescent="0.2">
      <c r="P558" s="1"/>
      <c r="Q558" s="1"/>
      <c r="R558" s="1"/>
      <c r="S558" s="1"/>
    </row>
    <row r="559" spans="16:19" ht="12.75" customHeight="1" x14ac:dyDescent="0.2">
      <c r="P559" s="1"/>
      <c r="Q559" s="1"/>
      <c r="R559" s="1"/>
      <c r="S559" s="1"/>
    </row>
    <row r="560" spans="16:19" ht="12.75" customHeight="1" x14ac:dyDescent="0.2">
      <c r="P560" s="1"/>
      <c r="Q560" s="1"/>
      <c r="R560" s="1"/>
      <c r="S560" s="1"/>
    </row>
    <row r="561" spans="16:19" ht="12.75" customHeight="1" x14ac:dyDescent="0.2">
      <c r="P561" s="1"/>
      <c r="Q561" s="1"/>
      <c r="R561" s="1"/>
      <c r="S561" s="1"/>
    </row>
    <row r="562" spans="16:19" ht="12.75" customHeight="1" x14ac:dyDescent="0.2">
      <c r="P562" s="1"/>
      <c r="Q562" s="1"/>
      <c r="R562" s="1"/>
      <c r="S562" s="1"/>
    </row>
    <row r="563" spans="16:19" ht="12.75" customHeight="1" x14ac:dyDescent="0.2">
      <c r="P563" s="1"/>
      <c r="Q563" s="1"/>
      <c r="R563" s="1"/>
      <c r="S563" s="1"/>
    </row>
    <row r="564" spans="16:19" ht="12.75" customHeight="1" x14ac:dyDescent="0.2">
      <c r="P564" s="1"/>
      <c r="Q564" s="1"/>
      <c r="R564" s="1"/>
      <c r="S564" s="1"/>
    </row>
    <row r="565" spans="16:19" ht="12.75" customHeight="1" x14ac:dyDescent="0.2">
      <c r="P565" s="1"/>
      <c r="Q565" s="1"/>
      <c r="R565" s="1"/>
      <c r="S565" s="1"/>
    </row>
    <row r="566" spans="16:19" ht="12.75" customHeight="1" x14ac:dyDescent="0.2">
      <c r="P566" s="1"/>
      <c r="Q566" s="1"/>
      <c r="R566" s="1"/>
      <c r="S566" s="1"/>
    </row>
    <row r="567" spans="16:19" ht="12.75" customHeight="1" x14ac:dyDescent="0.2">
      <c r="P567" s="1"/>
      <c r="Q567" s="1"/>
      <c r="R567" s="1"/>
      <c r="S567" s="1"/>
    </row>
    <row r="568" spans="16:19" ht="12.75" customHeight="1" x14ac:dyDescent="0.2">
      <c r="P568" s="1"/>
      <c r="Q568" s="1"/>
      <c r="R568" s="1"/>
      <c r="S568" s="1"/>
    </row>
    <row r="569" spans="16:19" ht="12.75" customHeight="1" x14ac:dyDescent="0.2">
      <c r="P569" s="1"/>
      <c r="Q569" s="1"/>
      <c r="R569" s="1"/>
      <c r="S569" s="1"/>
    </row>
    <row r="570" spans="16:19" ht="12.75" customHeight="1" x14ac:dyDescent="0.2">
      <c r="P570" s="1"/>
      <c r="Q570" s="1"/>
      <c r="R570" s="1"/>
      <c r="S570" s="1"/>
    </row>
    <row r="571" spans="16:19" ht="12.75" customHeight="1" x14ac:dyDescent="0.2">
      <c r="P571" s="1"/>
      <c r="Q571" s="1"/>
      <c r="R571" s="1"/>
      <c r="S571" s="1"/>
    </row>
    <row r="572" spans="16:19" ht="12.75" customHeight="1" x14ac:dyDescent="0.2">
      <c r="P572" s="1"/>
      <c r="Q572" s="1"/>
      <c r="R572" s="1"/>
      <c r="S572" s="1"/>
    </row>
    <row r="573" spans="16:19" ht="12.75" customHeight="1" x14ac:dyDescent="0.2">
      <c r="P573" s="1"/>
      <c r="Q573" s="1"/>
      <c r="R573" s="1"/>
      <c r="S573" s="1"/>
    </row>
    <row r="574" spans="16:19" ht="12.75" customHeight="1" x14ac:dyDescent="0.2">
      <c r="P574" s="1"/>
      <c r="Q574" s="1"/>
      <c r="R574" s="1"/>
      <c r="S574" s="1"/>
    </row>
    <row r="575" spans="16:19" ht="12.75" customHeight="1" x14ac:dyDescent="0.2">
      <c r="P575" s="1"/>
      <c r="Q575" s="1"/>
      <c r="R575" s="1"/>
      <c r="S575" s="1"/>
    </row>
    <row r="576" spans="16:19" ht="12.75" customHeight="1" x14ac:dyDescent="0.2">
      <c r="P576" s="1"/>
      <c r="Q576" s="1"/>
      <c r="R576" s="1"/>
      <c r="S576" s="1"/>
    </row>
    <row r="577" spans="16:19" ht="12.75" customHeight="1" x14ac:dyDescent="0.2">
      <c r="P577" s="1"/>
      <c r="Q577" s="1"/>
      <c r="R577" s="1"/>
      <c r="S577" s="1"/>
    </row>
    <row r="578" spans="16:19" ht="12.75" customHeight="1" x14ac:dyDescent="0.2">
      <c r="P578" s="1"/>
      <c r="Q578" s="1"/>
      <c r="R578" s="1"/>
      <c r="S578" s="1"/>
    </row>
    <row r="579" spans="16:19" ht="12.75" customHeight="1" x14ac:dyDescent="0.2">
      <c r="P579" s="1"/>
      <c r="Q579" s="1"/>
      <c r="R579" s="1"/>
      <c r="S579" s="1"/>
    </row>
    <row r="580" spans="16:19" ht="12.75" customHeight="1" x14ac:dyDescent="0.2">
      <c r="P580" s="1"/>
      <c r="Q580" s="1"/>
      <c r="R580" s="1"/>
      <c r="S580" s="1"/>
    </row>
    <row r="581" spans="16:19" ht="12.75" customHeight="1" x14ac:dyDescent="0.2">
      <c r="P581" s="1"/>
      <c r="Q581" s="1"/>
      <c r="R581" s="1"/>
      <c r="S581" s="1"/>
    </row>
    <row r="582" spans="16:19" ht="12.75" customHeight="1" x14ac:dyDescent="0.2">
      <c r="P582" s="1"/>
      <c r="Q582" s="1"/>
      <c r="R582" s="1"/>
      <c r="S582" s="1"/>
    </row>
    <row r="583" spans="16:19" ht="12.75" customHeight="1" x14ac:dyDescent="0.2">
      <c r="P583" s="1"/>
      <c r="Q583" s="1"/>
      <c r="R583" s="1"/>
      <c r="S583" s="1"/>
    </row>
    <row r="584" spans="16:19" ht="12.75" customHeight="1" x14ac:dyDescent="0.2">
      <c r="P584" s="1"/>
      <c r="Q584" s="1"/>
      <c r="R584" s="1"/>
      <c r="S584" s="1"/>
    </row>
    <row r="585" spans="16:19" ht="12.75" customHeight="1" x14ac:dyDescent="0.2">
      <c r="P585" s="1"/>
      <c r="Q585" s="1"/>
      <c r="R585" s="1"/>
      <c r="S585" s="1"/>
    </row>
    <row r="586" spans="16:19" ht="12.75" customHeight="1" x14ac:dyDescent="0.2">
      <c r="P586" s="1"/>
      <c r="Q586" s="1"/>
      <c r="R586" s="1"/>
      <c r="S586" s="1"/>
    </row>
    <row r="587" spans="16:19" ht="12.75" customHeight="1" x14ac:dyDescent="0.2">
      <c r="P587" s="1"/>
      <c r="Q587" s="1"/>
      <c r="R587" s="1"/>
      <c r="S587" s="1"/>
    </row>
    <row r="588" spans="16:19" ht="12.75" customHeight="1" x14ac:dyDescent="0.2">
      <c r="P588" s="1"/>
      <c r="Q588" s="1"/>
      <c r="R588" s="1"/>
      <c r="S588" s="1"/>
    </row>
    <row r="589" spans="16:19" ht="12.75" customHeight="1" x14ac:dyDescent="0.2">
      <c r="P589" s="1"/>
      <c r="Q589" s="1"/>
      <c r="R589" s="1"/>
      <c r="S589" s="1"/>
    </row>
    <row r="590" spans="16:19" ht="12.75" customHeight="1" x14ac:dyDescent="0.2">
      <c r="P590" s="1"/>
      <c r="Q590" s="1"/>
      <c r="R590" s="1"/>
      <c r="S590" s="1"/>
    </row>
    <row r="591" spans="16:19" ht="12.75" customHeight="1" x14ac:dyDescent="0.2">
      <c r="P591" s="1"/>
      <c r="Q591" s="1"/>
      <c r="R591" s="1"/>
      <c r="S591" s="1"/>
    </row>
    <row r="592" spans="16:19" ht="12.75" customHeight="1" x14ac:dyDescent="0.2">
      <c r="P592" s="1"/>
      <c r="Q592" s="1"/>
      <c r="R592" s="1"/>
      <c r="S592" s="1"/>
    </row>
    <row r="593" spans="16:19" ht="12.75" customHeight="1" x14ac:dyDescent="0.2">
      <c r="P593" s="1"/>
      <c r="Q593" s="1"/>
      <c r="R593" s="1"/>
      <c r="S593" s="1"/>
    </row>
    <row r="594" spans="16:19" ht="12.75" customHeight="1" x14ac:dyDescent="0.2">
      <c r="P594" s="1"/>
      <c r="Q594" s="1"/>
      <c r="R594" s="1"/>
      <c r="S594" s="1"/>
    </row>
    <row r="595" spans="16:19" ht="12.75" customHeight="1" x14ac:dyDescent="0.2">
      <c r="P595" s="1"/>
      <c r="Q595" s="1"/>
      <c r="R595" s="1"/>
      <c r="S595" s="1"/>
    </row>
    <row r="596" spans="16:19" ht="12.75" customHeight="1" x14ac:dyDescent="0.2">
      <c r="P596" s="1"/>
      <c r="Q596" s="1"/>
      <c r="R596" s="1"/>
      <c r="S596" s="1"/>
    </row>
    <row r="597" spans="16:19" ht="12.75" customHeight="1" x14ac:dyDescent="0.2">
      <c r="P597" s="1"/>
      <c r="Q597" s="1"/>
      <c r="R597" s="1"/>
      <c r="S597" s="1"/>
    </row>
    <row r="598" spans="16:19" ht="12.75" customHeight="1" x14ac:dyDescent="0.2">
      <c r="P598" s="1"/>
      <c r="Q598" s="1"/>
      <c r="R598" s="1"/>
      <c r="S598" s="1"/>
    </row>
    <row r="599" spans="16:19" ht="12.75" customHeight="1" x14ac:dyDescent="0.2">
      <c r="P599" s="1"/>
      <c r="Q599" s="1"/>
      <c r="R599" s="1"/>
      <c r="S599" s="1"/>
    </row>
    <row r="600" spans="16:19" ht="12.75" customHeight="1" x14ac:dyDescent="0.2">
      <c r="P600" s="1"/>
      <c r="Q600" s="1"/>
      <c r="R600" s="1"/>
      <c r="S600" s="1"/>
    </row>
    <row r="601" spans="16:19" ht="12.75" customHeight="1" x14ac:dyDescent="0.2">
      <c r="P601" s="1"/>
      <c r="Q601" s="1"/>
      <c r="R601" s="1"/>
      <c r="S601" s="1"/>
    </row>
    <row r="602" spans="16:19" ht="12.75" customHeight="1" x14ac:dyDescent="0.2">
      <c r="P602" s="1"/>
      <c r="Q602" s="1"/>
      <c r="R602" s="1"/>
      <c r="S602" s="1"/>
    </row>
    <row r="603" spans="16:19" ht="12.75" customHeight="1" x14ac:dyDescent="0.2">
      <c r="P603" s="1"/>
      <c r="Q603" s="1"/>
      <c r="R603" s="1"/>
      <c r="S603" s="1"/>
    </row>
    <row r="604" spans="16:19" ht="12.75" customHeight="1" x14ac:dyDescent="0.2">
      <c r="P604" s="1"/>
      <c r="Q604" s="1"/>
      <c r="R604" s="1"/>
      <c r="S604" s="1"/>
    </row>
    <row r="605" spans="16:19" ht="12.75" customHeight="1" x14ac:dyDescent="0.2">
      <c r="P605" s="1"/>
      <c r="Q605" s="1"/>
      <c r="R605" s="1"/>
      <c r="S605" s="1"/>
    </row>
    <row r="606" spans="16:19" ht="12.75" customHeight="1" x14ac:dyDescent="0.2">
      <c r="P606" s="1"/>
      <c r="Q606" s="1"/>
      <c r="R606" s="1"/>
      <c r="S606" s="1"/>
    </row>
    <row r="607" spans="16:19" ht="12.75" customHeight="1" x14ac:dyDescent="0.2">
      <c r="P607" s="1"/>
      <c r="Q607" s="1"/>
      <c r="R607" s="1"/>
      <c r="S607" s="1"/>
    </row>
    <row r="608" spans="16:19" ht="12.75" customHeight="1" x14ac:dyDescent="0.2">
      <c r="P608" s="1"/>
      <c r="Q608" s="1"/>
      <c r="R608" s="1"/>
      <c r="S608" s="1"/>
    </row>
    <row r="609" spans="16:19" ht="12.75" customHeight="1" x14ac:dyDescent="0.2">
      <c r="P609" s="1"/>
      <c r="Q609" s="1"/>
      <c r="R609" s="1"/>
      <c r="S609" s="1"/>
    </row>
    <row r="610" spans="16:19" ht="12.75" customHeight="1" x14ac:dyDescent="0.2">
      <c r="P610" s="1"/>
      <c r="Q610" s="1"/>
      <c r="R610" s="1"/>
      <c r="S610" s="1"/>
    </row>
    <row r="611" spans="16:19" ht="12.75" customHeight="1" x14ac:dyDescent="0.2">
      <c r="P611" s="1"/>
      <c r="Q611" s="1"/>
      <c r="R611" s="1"/>
      <c r="S611" s="1"/>
    </row>
    <row r="612" spans="16:19" ht="12.75" customHeight="1" x14ac:dyDescent="0.2">
      <c r="P612" s="1"/>
      <c r="Q612" s="1"/>
      <c r="R612" s="1"/>
      <c r="S612" s="1"/>
    </row>
    <row r="613" spans="16:19" ht="12.75" customHeight="1" x14ac:dyDescent="0.2">
      <c r="P613" s="1"/>
      <c r="Q613" s="1"/>
      <c r="R613" s="1"/>
      <c r="S613" s="1"/>
    </row>
    <row r="614" spans="16:19" ht="12.75" customHeight="1" x14ac:dyDescent="0.2">
      <c r="P614" s="1"/>
      <c r="Q614" s="1"/>
      <c r="R614" s="1"/>
      <c r="S614" s="1"/>
    </row>
    <row r="615" spans="16:19" ht="12.75" customHeight="1" x14ac:dyDescent="0.2">
      <c r="P615" s="1"/>
      <c r="Q615" s="1"/>
      <c r="R615" s="1"/>
      <c r="S615" s="1"/>
    </row>
    <row r="616" spans="16:19" ht="12.75" customHeight="1" x14ac:dyDescent="0.2">
      <c r="P616" s="1"/>
      <c r="Q616" s="1"/>
      <c r="R616" s="1"/>
      <c r="S616" s="1"/>
    </row>
    <row r="617" spans="16:19" ht="12.75" customHeight="1" x14ac:dyDescent="0.2">
      <c r="P617" s="1"/>
      <c r="Q617" s="1"/>
      <c r="R617" s="1"/>
      <c r="S617" s="1"/>
    </row>
    <row r="618" spans="16:19" ht="12.75" customHeight="1" x14ac:dyDescent="0.2">
      <c r="P618" s="1"/>
      <c r="Q618" s="1"/>
      <c r="R618" s="1"/>
      <c r="S618" s="1"/>
    </row>
    <row r="619" spans="16:19" ht="12.75" customHeight="1" x14ac:dyDescent="0.2">
      <c r="P619" s="1"/>
      <c r="Q619" s="1"/>
      <c r="R619" s="1"/>
      <c r="S619" s="1"/>
    </row>
    <row r="620" spans="16:19" ht="12.75" customHeight="1" x14ac:dyDescent="0.2">
      <c r="P620" s="1"/>
      <c r="Q620" s="1"/>
      <c r="R620" s="1"/>
      <c r="S620" s="1"/>
    </row>
    <row r="621" spans="16:19" ht="12.75" customHeight="1" x14ac:dyDescent="0.2">
      <c r="P621" s="1"/>
      <c r="Q621" s="1"/>
      <c r="R621" s="1"/>
      <c r="S621" s="1"/>
    </row>
    <row r="622" spans="16:19" ht="12.75" customHeight="1" x14ac:dyDescent="0.2">
      <c r="P622" s="1"/>
      <c r="Q622" s="1"/>
      <c r="R622" s="1"/>
      <c r="S622" s="1"/>
    </row>
    <row r="623" spans="16:19" ht="12.75" customHeight="1" x14ac:dyDescent="0.2">
      <c r="P623" s="1"/>
      <c r="Q623" s="1"/>
      <c r="R623" s="1"/>
      <c r="S623" s="1"/>
    </row>
    <row r="624" spans="16:19" ht="12.75" customHeight="1" x14ac:dyDescent="0.2">
      <c r="P624" s="1"/>
      <c r="Q624" s="1"/>
      <c r="R624" s="1"/>
      <c r="S624" s="1"/>
    </row>
    <row r="625" spans="16:19" ht="12.75" customHeight="1" x14ac:dyDescent="0.2">
      <c r="P625" s="1"/>
      <c r="Q625" s="1"/>
      <c r="R625" s="1"/>
      <c r="S625" s="1"/>
    </row>
    <row r="626" spans="16:19" ht="12.75" customHeight="1" x14ac:dyDescent="0.2">
      <c r="P626" s="1"/>
      <c r="Q626" s="1"/>
      <c r="R626" s="1"/>
      <c r="S626" s="1"/>
    </row>
    <row r="627" spans="16:19" ht="12.75" customHeight="1" x14ac:dyDescent="0.2">
      <c r="P627" s="1"/>
      <c r="Q627" s="1"/>
      <c r="R627" s="1"/>
      <c r="S627" s="1"/>
    </row>
    <row r="628" spans="16:19" ht="12.75" customHeight="1" x14ac:dyDescent="0.2">
      <c r="P628" s="1"/>
      <c r="Q628" s="1"/>
      <c r="R628" s="1"/>
      <c r="S628" s="1"/>
    </row>
    <row r="629" spans="16:19" ht="12.75" customHeight="1" x14ac:dyDescent="0.2">
      <c r="P629" s="1"/>
      <c r="Q629" s="1"/>
      <c r="R629" s="1"/>
      <c r="S629" s="1"/>
    </row>
    <row r="630" spans="16:19" ht="12.75" customHeight="1" x14ac:dyDescent="0.2">
      <c r="P630" s="1"/>
      <c r="Q630" s="1"/>
      <c r="R630" s="1"/>
      <c r="S630" s="1"/>
    </row>
    <row r="631" spans="16:19" ht="12.75" customHeight="1" x14ac:dyDescent="0.2">
      <c r="P631" s="1"/>
      <c r="Q631" s="1"/>
      <c r="R631" s="1"/>
      <c r="S631" s="1"/>
    </row>
    <row r="632" spans="16:19" ht="12.75" customHeight="1" x14ac:dyDescent="0.2">
      <c r="P632" s="1"/>
      <c r="Q632" s="1"/>
      <c r="R632" s="1"/>
      <c r="S632" s="1"/>
    </row>
    <row r="633" spans="16:19" ht="12.75" customHeight="1" x14ac:dyDescent="0.2">
      <c r="P633" s="1"/>
      <c r="Q633" s="1"/>
      <c r="R633" s="1"/>
      <c r="S633" s="1"/>
    </row>
    <row r="634" spans="16:19" ht="12.75" customHeight="1" x14ac:dyDescent="0.2">
      <c r="P634" s="1"/>
      <c r="Q634" s="1"/>
      <c r="R634" s="1"/>
      <c r="S634" s="1"/>
    </row>
    <row r="635" spans="16:19" ht="12.75" customHeight="1" x14ac:dyDescent="0.2">
      <c r="P635" s="1"/>
      <c r="Q635" s="1"/>
      <c r="R635" s="1"/>
      <c r="S635" s="1"/>
    </row>
    <row r="636" spans="16:19" ht="12.75" customHeight="1" x14ac:dyDescent="0.2">
      <c r="P636" s="1"/>
      <c r="Q636" s="1"/>
      <c r="R636" s="1"/>
      <c r="S636" s="1"/>
    </row>
    <row r="637" spans="16:19" ht="12.75" customHeight="1" x14ac:dyDescent="0.2">
      <c r="P637" s="1"/>
      <c r="Q637" s="1"/>
      <c r="R637" s="1"/>
      <c r="S637" s="1"/>
    </row>
    <row r="638" spans="16:19" ht="12.75" customHeight="1" x14ac:dyDescent="0.2">
      <c r="P638" s="1"/>
      <c r="Q638" s="1"/>
      <c r="R638" s="1"/>
      <c r="S638" s="1"/>
    </row>
    <row r="639" spans="16:19" ht="12.75" customHeight="1" x14ac:dyDescent="0.2">
      <c r="P639" s="1"/>
      <c r="Q639" s="1"/>
      <c r="R639" s="1"/>
      <c r="S639" s="1"/>
    </row>
    <row r="640" spans="16:19" ht="12.75" customHeight="1" x14ac:dyDescent="0.2">
      <c r="P640" s="1"/>
      <c r="Q640" s="1"/>
      <c r="R640" s="1"/>
      <c r="S640" s="1"/>
    </row>
    <row r="641" spans="16:19" ht="12.75" customHeight="1" x14ac:dyDescent="0.2">
      <c r="P641" s="1"/>
      <c r="Q641" s="1"/>
      <c r="R641" s="1"/>
      <c r="S641" s="1"/>
    </row>
    <row r="642" spans="16:19" ht="12.75" customHeight="1" x14ac:dyDescent="0.2">
      <c r="P642" s="1"/>
      <c r="Q642" s="1"/>
      <c r="R642" s="1"/>
      <c r="S642" s="1"/>
    </row>
    <row r="643" spans="16:19" ht="12.75" customHeight="1" x14ac:dyDescent="0.2">
      <c r="P643" s="1"/>
      <c r="Q643" s="1"/>
      <c r="R643" s="1"/>
      <c r="S643" s="1"/>
    </row>
    <row r="644" spans="16:19" ht="12.75" customHeight="1" x14ac:dyDescent="0.2">
      <c r="P644" s="1"/>
      <c r="Q644" s="1"/>
      <c r="R644" s="1"/>
      <c r="S644" s="1"/>
    </row>
    <row r="645" spans="16:19" ht="12.75" customHeight="1" x14ac:dyDescent="0.2">
      <c r="P645" s="1"/>
      <c r="Q645" s="1"/>
      <c r="R645" s="1"/>
      <c r="S645" s="1"/>
    </row>
    <row r="646" spans="16:19" ht="12.75" customHeight="1" x14ac:dyDescent="0.2">
      <c r="P646" s="1"/>
      <c r="Q646" s="1"/>
      <c r="R646" s="1"/>
      <c r="S646" s="1"/>
    </row>
    <row r="647" spans="16:19" ht="12.75" customHeight="1" x14ac:dyDescent="0.2">
      <c r="P647" s="1"/>
      <c r="Q647" s="1"/>
      <c r="R647" s="1"/>
      <c r="S647" s="1"/>
    </row>
    <row r="648" spans="16:19" ht="12.75" customHeight="1" x14ac:dyDescent="0.2">
      <c r="P648" s="1"/>
      <c r="Q648" s="1"/>
      <c r="R648" s="1"/>
      <c r="S648" s="1"/>
    </row>
    <row r="649" spans="16:19" ht="12.75" customHeight="1" x14ac:dyDescent="0.2">
      <c r="P649" s="1"/>
      <c r="Q649" s="1"/>
      <c r="R649" s="1"/>
      <c r="S649" s="1"/>
    </row>
    <row r="650" spans="16:19" ht="12.75" customHeight="1" x14ac:dyDescent="0.2">
      <c r="P650" s="1"/>
      <c r="Q650" s="1"/>
      <c r="R650" s="1"/>
      <c r="S650" s="1"/>
    </row>
    <row r="651" spans="16:19" ht="12.75" customHeight="1" x14ac:dyDescent="0.2">
      <c r="P651" s="1"/>
      <c r="Q651" s="1"/>
      <c r="R651" s="1"/>
      <c r="S651" s="1"/>
    </row>
    <row r="652" spans="16:19" ht="12.75" customHeight="1" x14ac:dyDescent="0.2">
      <c r="P652" s="1"/>
      <c r="Q652" s="1"/>
      <c r="R652" s="1"/>
      <c r="S652" s="1"/>
    </row>
    <row r="653" spans="16:19" ht="12.75" customHeight="1" x14ac:dyDescent="0.2">
      <c r="P653" s="1"/>
      <c r="Q653" s="1"/>
      <c r="R653" s="1"/>
      <c r="S653" s="1"/>
    </row>
    <row r="654" spans="16:19" ht="12.75" customHeight="1" x14ac:dyDescent="0.2">
      <c r="P654" s="1"/>
      <c r="Q654" s="1"/>
      <c r="R654" s="1"/>
      <c r="S654" s="1"/>
    </row>
    <row r="655" spans="16:19" ht="12.75" customHeight="1" x14ac:dyDescent="0.2">
      <c r="P655" s="1"/>
      <c r="Q655" s="1"/>
      <c r="R655" s="1"/>
      <c r="S655" s="1"/>
    </row>
    <row r="656" spans="16:19" ht="12.75" customHeight="1" x14ac:dyDescent="0.2">
      <c r="P656" s="1"/>
      <c r="Q656" s="1"/>
      <c r="R656" s="1"/>
      <c r="S656" s="1"/>
    </row>
    <row r="657" spans="16:19" ht="12.75" customHeight="1" x14ac:dyDescent="0.2">
      <c r="P657" s="1"/>
      <c r="Q657" s="1"/>
      <c r="R657" s="1"/>
      <c r="S657" s="1"/>
    </row>
    <row r="658" spans="16:19" ht="12.75" customHeight="1" x14ac:dyDescent="0.2">
      <c r="P658" s="1"/>
      <c r="Q658" s="1"/>
      <c r="R658" s="1"/>
      <c r="S658" s="1"/>
    </row>
    <row r="659" spans="16:19" ht="12.75" customHeight="1" x14ac:dyDescent="0.2">
      <c r="P659" s="1"/>
      <c r="Q659" s="1"/>
      <c r="R659" s="1"/>
      <c r="S659" s="1"/>
    </row>
    <row r="660" spans="16:19" ht="12.75" customHeight="1" x14ac:dyDescent="0.2">
      <c r="P660" s="1"/>
      <c r="Q660" s="1"/>
      <c r="R660" s="1"/>
      <c r="S660" s="1"/>
    </row>
    <row r="661" spans="16:19" ht="12.75" customHeight="1" x14ac:dyDescent="0.2">
      <c r="P661" s="1"/>
      <c r="Q661" s="1"/>
      <c r="R661" s="1"/>
      <c r="S661" s="1"/>
    </row>
    <row r="662" spans="16:19" ht="12.75" customHeight="1" x14ac:dyDescent="0.2">
      <c r="P662" s="1"/>
      <c r="Q662" s="1"/>
      <c r="R662" s="1"/>
      <c r="S662" s="1"/>
    </row>
    <row r="663" spans="16:19" ht="12.75" customHeight="1" x14ac:dyDescent="0.2">
      <c r="P663" s="1"/>
      <c r="Q663" s="1"/>
      <c r="R663" s="1"/>
      <c r="S663" s="1"/>
    </row>
    <row r="664" spans="16:19" ht="12.75" customHeight="1" x14ac:dyDescent="0.2">
      <c r="P664" s="1"/>
      <c r="Q664" s="1"/>
      <c r="R664" s="1"/>
      <c r="S664" s="1"/>
    </row>
    <row r="665" spans="16:19" ht="12.75" customHeight="1" x14ac:dyDescent="0.2">
      <c r="P665" s="1"/>
      <c r="Q665" s="1"/>
      <c r="R665" s="1"/>
      <c r="S665" s="1"/>
    </row>
    <row r="666" spans="16:19" ht="12.75" customHeight="1" x14ac:dyDescent="0.2">
      <c r="P666" s="1"/>
      <c r="Q666" s="1"/>
      <c r="R666" s="1"/>
      <c r="S666" s="1"/>
    </row>
    <row r="667" spans="16:19" ht="12.75" customHeight="1" x14ac:dyDescent="0.2">
      <c r="P667" s="1"/>
      <c r="Q667" s="1"/>
      <c r="R667" s="1"/>
      <c r="S667" s="1"/>
    </row>
    <row r="668" spans="16:19" ht="12.75" customHeight="1" x14ac:dyDescent="0.2">
      <c r="P668" s="1"/>
      <c r="Q668" s="1"/>
      <c r="R668" s="1"/>
      <c r="S668" s="1"/>
    </row>
    <row r="669" spans="16:19" ht="12.75" customHeight="1" x14ac:dyDescent="0.2">
      <c r="P669" s="1"/>
      <c r="Q669" s="1"/>
      <c r="R669" s="1"/>
      <c r="S669" s="1"/>
    </row>
    <row r="670" spans="16:19" ht="12.75" customHeight="1" x14ac:dyDescent="0.2">
      <c r="P670" s="1"/>
      <c r="Q670" s="1"/>
      <c r="R670" s="1"/>
      <c r="S670" s="1"/>
    </row>
    <row r="671" spans="16:19" ht="12.75" customHeight="1" x14ac:dyDescent="0.2">
      <c r="P671" s="1"/>
      <c r="Q671" s="1"/>
      <c r="R671" s="1"/>
      <c r="S671" s="1"/>
    </row>
    <row r="672" spans="16:19" ht="12.75" customHeight="1" x14ac:dyDescent="0.2">
      <c r="P672" s="1"/>
      <c r="Q672" s="1"/>
      <c r="R672" s="1"/>
      <c r="S672" s="1"/>
    </row>
    <row r="673" spans="16:19" ht="12.75" customHeight="1" x14ac:dyDescent="0.2">
      <c r="P673" s="1"/>
      <c r="Q673" s="1"/>
      <c r="R673" s="1"/>
      <c r="S673" s="1"/>
    </row>
    <row r="674" spans="16:19" ht="12.75" customHeight="1" x14ac:dyDescent="0.2">
      <c r="P674" s="1"/>
      <c r="Q674" s="1"/>
      <c r="R674" s="1"/>
      <c r="S674" s="1"/>
    </row>
    <row r="675" spans="16:19" ht="12.75" customHeight="1" x14ac:dyDescent="0.2">
      <c r="P675" s="1"/>
      <c r="Q675" s="1"/>
      <c r="R675" s="1"/>
      <c r="S675" s="1"/>
    </row>
    <row r="676" spans="16:19" ht="12.75" customHeight="1" x14ac:dyDescent="0.2">
      <c r="P676" s="1"/>
      <c r="Q676" s="1"/>
      <c r="R676" s="1"/>
      <c r="S676" s="1"/>
    </row>
    <row r="677" spans="16:19" ht="12.75" customHeight="1" x14ac:dyDescent="0.2">
      <c r="P677" s="1"/>
      <c r="Q677" s="1"/>
      <c r="R677" s="1"/>
      <c r="S677" s="1"/>
    </row>
    <row r="678" spans="16:19" ht="12.75" customHeight="1" x14ac:dyDescent="0.2">
      <c r="P678" s="1"/>
      <c r="Q678" s="1"/>
      <c r="R678" s="1"/>
      <c r="S678" s="1"/>
    </row>
    <row r="679" spans="16:19" ht="12.75" customHeight="1" x14ac:dyDescent="0.2">
      <c r="P679" s="1"/>
      <c r="Q679" s="1"/>
      <c r="R679" s="1"/>
      <c r="S679" s="1"/>
    </row>
    <row r="680" spans="16:19" ht="12.75" customHeight="1" x14ac:dyDescent="0.2">
      <c r="P680" s="1"/>
      <c r="Q680" s="1"/>
      <c r="R680" s="1"/>
      <c r="S680" s="1"/>
    </row>
    <row r="681" spans="16:19" ht="12.75" customHeight="1" x14ac:dyDescent="0.2">
      <c r="P681" s="1"/>
      <c r="Q681" s="1"/>
      <c r="R681" s="1"/>
      <c r="S681" s="1"/>
    </row>
    <row r="682" spans="16:19" ht="12.75" customHeight="1" x14ac:dyDescent="0.2">
      <c r="P682" s="1"/>
      <c r="Q682" s="1"/>
      <c r="R682" s="1"/>
      <c r="S682" s="1"/>
    </row>
    <row r="683" spans="16:19" ht="12.75" customHeight="1" x14ac:dyDescent="0.2">
      <c r="P683" s="1"/>
      <c r="Q683" s="1"/>
      <c r="R683" s="1"/>
      <c r="S683" s="1"/>
    </row>
    <row r="684" spans="16:19" ht="12.75" customHeight="1" x14ac:dyDescent="0.2">
      <c r="P684" s="1"/>
      <c r="Q684" s="1"/>
      <c r="R684" s="1"/>
      <c r="S684" s="1"/>
    </row>
    <row r="685" spans="16:19" ht="12.75" customHeight="1" x14ac:dyDescent="0.2">
      <c r="P685" s="1"/>
      <c r="Q685" s="1"/>
      <c r="R685" s="1"/>
      <c r="S685" s="1"/>
    </row>
    <row r="686" spans="16:19" ht="12.75" customHeight="1" x14ac:dyDescent="0.2">
      <c r="P686" s="1"/>
      <c r="Q686" s="1"/>
      <c r="R686" s="1"/>
      <c r="S686" s="1"/>
    </row>
    <row r="687" spans="16:19" ht="12.75" customHeight="1" x14ac:dyDescent="0.2">
      <c r="P687" s="1"/>
      <c r="Q687" s="1"/>
      <c r="R687" s="1"/>
      <c r="S687" s="1"/>
    </row>
    <row r="688" spans="16:19" ht="12.75" customHeight="1" x14ac:dyDescent="0.2">
      <c r="P688" s="1"/>
      <c r="Q688" s="1"/>
      <c r="R688" s="1"/>
      <c r="S688" s="1"/>
    </row>
    <row r="689" spans="16:19" ht="12.75" customHeight="1" x14ac:dyDescent="0.2">
      <c r="P689" s="1"/>
      <c r="Q689" s="1"/>
      <c r="R689" s="1"/>
      <c r="S689" s="1"/>
    </row>
    <row r="690" spans="16:19" ht="12.75" customHeight="1" x14ac:dyDescent="0.2">
      <c r="P690" s="1"/>
      <c r="Q690" s="1"/>
      <c r="R690" s="1"/>
      <c r="S690" s="1"/>
    </row>
    <row r="691" spans="16:19" ht="12.75" customHeight="1" x14ac:dyDescent="0.2">
      <c r="P691" s="1"/>
      <c r="Q691" s="1"/>
      <c r="R691" s="1"/>
      <c r="S691" s="1"/>
    </row>
    <row r="692" spans="16:19" ht="12.75" customHeight="1" x14ac:dyDescent="0.2">
      <c r="P692" s="1"/>
      <c r="Q692" s="1"/>
      <c r="R692" s="1"/>
      <c r="S692" s="1"/>
    </row>
    <row r="693" spans="16:19" ht="12.75" customHeight="1" x14ac:dyDescent="0.2">
      <c r="P693" s="1"/>
      <c r="Q693" s="1"/>
      <c r="R693" s="1"/>
      <c r="S693" s="1"/>
    </row>
    <row r="694" spans="16:19" ht="12.75" customHeight="1" x14ac:dyDescent="0.2">
      <c r="P694" s="1"/>
      <c r="Q694" s="1"/>
      <c r="R694" s="1"/>
      <c r="S694" s="1"/>
    </row>
    <row r="695" spans="16:19" ht="12.75" customHeight="1" x14ac:dyDescent="0.2">
      <c r="P695" s="1"/>
      <c r="Q695" s="1"/>
      <c r="R695" s="1"/>
      <c r="S695" s="1"/>
    </row>
    <row r="696" spans="16:19" ht="12.75" customHeight="1" x14ac:dyDescent="0.2">
      <c r="P696" s="1"/>
      <c r="Q696" s="1"/>
      <c r="R696" s="1"/>
      <c r="S696" s="1"/>
    </row>
    <row r="697" spans="16:19" ht="12.75" customHeight="1" x14ac:dyDescent="0.2">
      <c r="P697" s="1"/>
      <c r="Q697" s="1"/>
      <c r="R697" s="1"/>
      <c r="S697" s="1"/>
    </row>
    <row r="698" spans="16:19" ht="12.75" customHeight="1" x14ac:dyDescent="0.2">
      <c r="P698" s="1"/>
      <c r="Q698" s="1"/>
      <c r="R698" s="1"/>
      <c r="S698" s="1"/>
    </row>
    <row r="699" spans="16:19" ht="12.75" customHeight="1" x14ac:dyDescent="0.2">
      <c r="P699" s="1"/>
      <c r="Q699" s="1"/>
      <c r="R699" s="1"/>
      <c r="S699" s="1"/>
    </row>
    <row r="700" spans="16:19" ht="12.75" customHeight="1" x14ac:dyDescent="0.2">
      <c r="P700" s="1"/>
      <c r="Q700" s="1"/>
      <c r="R700" s="1"/>
      <c r="S700" s="1"/>
    </row>
    <row r="701" spans="16:19" ht="12.75" customHeight="1" x14ac:dyDescent="0.2">
      <c r="P701" s="1"/>
      <c r="Q701" s="1"/>
      <c r="R701" s="1"/>
      <c r="S701" s="1"/>
    </row>
    <row r="702" spans="16:19" ht="12.75" customHeight="1" x14ac:dyDescent="0.2">
      <c r="P702" s="1"/>
      <c r="Q702" s="1"/>
      <c r="R702" s="1"/>
      <c r="S702" s="1"/>
    </row>
    <row r="703" spans="16:19" ht="12.75" customHeight="1" x14ac:dyDescent="0.2">
      <c r="P703" s="1"/>
      <c r="Q703" s="1"/>
      <c r="R703" s="1"/>
      <c r="S703" s="1"/>
    </row>
    <row r="704" spans="16:19" ht="12.75" customHeight="1" x14ac:dyDescent="0.2">
      <c r="P704" s="1"/>
      <c r="Q704" s="1"/>
      <c r="R704" s="1"/>
      <c r="S704" s="1"/>
    </row>
    <row r="705" spans="16:19" ht="12.75" customHeight="1" x14ac:dyDescent="0.2">
      <c r="P705" s="1"/>
      <c r="Q705" s="1"/>
      <c r="R705" s="1"/>
      <c r="S705" s="1"/>
    </row>
    <row r="706" spans="16:19" ht="12.75" customHeight="1" x14ac:dyDescent="0.2">
      <c r="P706" s="1"/>
      <c r="Q706" s="1"/>
      <c r="R706" s="1"/>
      <c r="S706" s="1"/>
    </row>
    <row r="707" spans="16:19" ht="12.75" customHeight="1" x14ac:dyDescent="0.2">
      <c r="P707" s="1"/>
      <c r="Q707" s="1"/>
      <c r="R707" s="1"/>
      <c r="S707" s="1"/>
    </row>
    <row r="708" spans="16:19" ht="12.75" customHeight="1" x14ac:dyDescent="0.2">
      <c r="P708" s="1"/>
      <c r="Q708" s="1"/>
      <c r="R708" s="1"/>
      <c r="S708" s="1"/>
    </row>
    <row r="709" spans="16:19" ht="12.75" customHeight="1" x14ac:dyDescent="0.2">
      <c r="P709" s="1"/>
      <c r="Q709" s="1"/>
      <c r="R709" s="1"/>
      <c r="S709" s="1"/>
    </row>
    <row r="710" spans="16:19" ht="12.75" customHeight="1" x14ac:dyDescent="0.2">
      <c r="P710" s="1"/>
      <c r="Q710" s="1"/>
      <c r="R710" s="1"/>
      <c r="S710" s="1"/>
    </row>
    <row r="711" spans="16:19" ht="12.75" customHeight="1" x14ac:dyDescent="0.2">
      <c r="P711" s="1"/>
      <c r="Q711" s="1"/>
      <c r="R711" s="1"/>
      <c r="S711" s="1"/>
    </row>
    <row r="712" spans="16:19" ht="12.75" customHeight="1" x14ac:dyDescent="0.2">
      <c r="P712" s="1"/>
      <c r="Q712" s="1"/>
      <c r="R712" s="1"/>
      <c r="S712" s="1"/>
    </row>
    <row r="713" spans="16:19" ht="12.75" customHeight="1" x14ac:dyDescent="0.2">
      <c r="P713" s="1"/>
      <c r="Q713" s="1"/>
      <c r="R713" s="1"/>
      <c r="S713" s="1"/>
    </row>
    <row r="714" spans="16:19" ht="12.75" customHeight="1" x14ac:dyDescent="0.2">
      <c r="P714" s="1"/>
      <c r="Q714" s="1"/>
      <c r="R714" s="1"/>
      <c r="S714" s="1"/>
    </row>
    <row r="715" spans="16:19" ht="12.75" customHeight="1" x14ac:dyDescent="0.2">
      <c r="P715" s="1"/>
      <c r="Q715" s="1"/>
      <c r="R715" s="1"/>
      <c r="S715" s="1"/>
    </row>
    <row r="716" spans="16:19" ht="12.75" customHeight="1" x14ac:dyDescent="0.2">
      <c r="P716" s="1"/>
      <c r="Q716" s="1"/>
      <c r="R716" s="1"/>
      <c r="S716" s="1"/>
    </row>
    <row r="717" spans="16:19" ht="12.75" customHeight="1" x14ac:dyDescent="0.2">
      <c r="P717" s="1"/>
      <c r="Q717" s="1"/>
      <c r="R717" s="1"/>
      <c r="S717" s="1"/>
    </row>
    <row r="718" spans="16:19" ht="12.75" customHeight="1" x14ac:dyDescent="0.2">
      <c r="P718" s="1"/>
      <c r="Q718" s="1"/>
      <c r="R718" s="1"/>
      <c r="S718" s="1"/>
    </row>
    <row r="719" spans="16:19" ht="12.75" customHeight="1" x14ac:dyDescent="0.2">
      <c r="P719" s="1"/>
      <c r="Q719" s="1"/>
      <c r="R719" s="1"/>
      <c r="S719" s="1"/>
    </row>
    <row r="720" spans="16:19" ht="12.75" customHeight="1" x14ac:dyDescent="0.2">
      <c r="P720" s="1"/>
      <c r="Q720" s="1"/>
      <c r="R720" s="1"/>
      <c r="S720" s="1"/>
    </row>
    <row r="721" spans="16:19" ht="12.75" customHeight="1" x14ac:dyDescent="0.2">
      <c r="P721" s="1"/>
      <c r="Q721" s="1"/>
      <c r="R721" s="1"/>
      <c r="S721" s="1"/>
    </row>
    <row r="722" spans="16:19" ht="12.75" customHeight="1" x14ac:dyDescent="0.2">
      <c r="P722" s="1"/>
      <c r="Q722" s="1"/>
      <c r="R722" s="1"/>
      <c r="S722" s="1"/>
    </row>
    <row r="723" spans="16:19" ht="12.75" customHeight="1" x14ac:dyDescent="0.2">
      <c r="P723" s="1"/>
      <c r="Q723" s="1"/>
      <c r="R723" s="1"/>
      <c r="S723" s="1"/>
    </row>
    <row r="724" spans="16:19" ht="12.75" customHeight="1" x14ac:dyDescent="0.2">
      <c r="P724" s="1"/>
      <c r="Q724" s="1"/>
      <c r="R724" s="1"/>
      <c r="S724" s="1"/>
    </row>
    <row r="725" spans="16:19" ht="12.75" customHeight="1" x14ac:dyDescent="0.2">
      <c r="P725" s="1"/>
      <c r="Q725" s="1"/>
      <c r="R725" s="1"/>
      <c r="S725" s="1"/>
    </row>
    <row r="726" spans="16:19" ht="12.75" customHeight="1" x14ac:dyDescent="0.2">
      <c r="P726" s="1"/>
      <c r="Q726" s="1"/>
      <c r="R726" s="1"/>
      <c r="S726" s="1"/>
    </row>
    <row r="727" spans="16:19" ht="12.75" customHeight="1" x14ac:dyDescent="0.2">
      <c r="P727" s="1"/>
      <c r="Q727" s="1"/>
      <c r="R727" s="1"/>
      <c r="S727" s="1"/>
    </row>
    <row r="728" spans="16:19" ht="12.75" customHeight="1" x14ac:dyDescent="0.2">
      <c r="P728" s="1"/>
      <c r="Q728" s="1"/>
      <c r="R728" s="1"/>
      <c r="S728" s="1"/>
    </row>
    <row r="729" spans="16:19" ht="12.75" customHeight="1" x14ac:dyDescent="0.2">
      <c r="P729" s="1"/>
      <c r="Q729" s="1"/>
      <c r="R729" s="1"/>
      <c r="S729" s="1"/>
    </row>
    <row r="730" spans="16:19" ht="12.75" customHeight="1" x14ac:dyDescent="0.2">
      <c r="P730" s="1"/>
      <c r="Q730" s="1"/>
      <c r="R730" s="1"/>
      <c r="S730" s="1"/>
    </row>
    <row r="731" spans="16:19" ht="12.75" customHeight="1" x14ac:dyDescent="0.2">
      <c r="P731" s="1"/>
      <c r="Q731" s="1"/>
      <c r="R731" s="1"/>
      <c r="S731" s="1"/>
    </row>
    <row r="732" spans="16:19" ht="12.75" customHeight="1" x14ac:dyDescent="0.2">
      <c r="P732" s="1"/>
      <c r="Q732" s="1"/>
      <c r="R732" s="1"/>
      <c r="S732" s="1"/>
    </row>
    <row r="733" spans="16:19" ht="12.75" customHeight="1" x14ac:dyDescent="0.2">
      <c r="P733" s="1"/>
      <c r="Q733" s="1"/>
      <c r="R733" s="1"/>
      <c r="S733" s="1"/>
    </row>
    <row r="734" spans="16:19" ht="12.75" customHeight="1" x14ac:dyDescent="0.2">
      <c r="P734" s="1"/>
      <c r="Q734" s="1"/>
      <c r="R734" s="1"/>
      <c r="S734" s="1"/>
    </row>
    <row r="735" spans="16:19" ht="12.75" customHeight="1" x14ac:dyDescent="0.2">
      <c r="P735" s="1"/>
      <c r="Q735" s="1"/>
      <c r="R735" s="1"/>
      <c r="S735" s="1"/>
    </row>
    <row r="736" spans="16:19" ht="12.75" customHeight="1" x14ac:dyDescent="0.2">
      <c r="P736" s="1"/>
      <c r="Q736" s="1"/>
      <c r="R736" s="1"/>
      <c r="S736" s="1"/>
    </row>
    <row r="737" spans="16:19" ht="12.75" customHeight="1" x14ac:dyDescent="0.2">
      <c r="P737" s="1"/>
      <c r="Q737" s="1"/>
      <c r="R737" s="1"/>
      <c r="S737" s="1"/>
    </row>
    <row r="738" spans="16:19" ht="12.75" customHeight="1" x14ac:dyDescent="0.2">
      <c r="P738" s="1"/>
      <c r="Q738" s="1"/>
      <c r="R738" s="1"/>
      <c r="S738" s="1"/>
    </row>
    <row r="739" spans="16:19" ht="12.75" customHeight="1" x14ac:dyDescent="0.2">
      <c r="P739" s="1"/>
      <c r="Q739" s="1"/>
      <c r="R739" s="1"/>
      <c r="S739" s="1"/>
    </row>
    <row r="740" spans="16:19" ht="12.75" customHeight="1" x14ac:dyDescent="0.2">
      <c r="P740" s="1"/>
      <c r="Q740" s="1"/>
      <c r="R740" s="1"/>
      <c r="S740" s="1"/>
    </row>
    <row r="741" spans="16:19" ht="12.75" customHeight="1" x14ac:dyDescent="0.2">
      <c r="P741" s="1"/>
      <c r="Q741" s="1"/>
      <c r="R741" s="1"/>
      <c r="S741" s="1"/>
    </row>
    <row r="742" spans="16:19" ht="12.75" customHeight="1" x14ac:dyDescent="0.2">
      <c r="P742" s="1"/>
      <c r="Q742" s="1"/>
      <c r="R742" s="1"/>
      <c r="S742" s="1"/>
    </row>
    <row r="743" spans="16:19" ht="12.75" customHeight="1" x14ac:dyDescent="0.2">
      <c r="P743" s="1"/>
      <c r="Q743" s="1"/>
      <c r="R743" s="1"/>
      <c r="S743" s="1"/>
    </row>
    <row r="744" spans="16:19" ht="12.75" customHeight="1" x14ac:dyDescent="0.2">
      <c r="P744" s="1"/>
      <c r="Q744" s="1"/>
      <c r="R744" s="1"/>
      <c r="S744" s="1"/>
    </row>
    <row r="745" spans="16:19" ht="12.75" customHeight="1" x14ac:dyDescent="0.2">
      <c r="P745" s="1"/>
      <c r="Q745" s="1"/>
      <c r="R745" s="1"/>
      <c r="S745" s="1"/>
    </row>
    <row r="746" spans="16:19" ht="12.75" customHeight="1" x14ac:dyDescent="0.2">
      <c r="P746" s="1"/>
      <c r="Q746" s="1"/>
      <c r="R746" s="1"/>
      <c r="S746" s="1"/>
    </row>
    <row r="747" spans="16:19" ht="12.75" customHeight="1" x14ac:dyDescent="0.2">
      <c r="P747" s="1"/>
      <c r="Q747" s="1"/>
      <c r="R747" s="1"/>
      <c r="S747" s="1"/>
    </row>
    <row r="748" spans="16:19" ht="12.75" customHeight="1" x14ac:dyDescent="0.2">
      <c r="P748" s="1"/>
      <c r="Q748" s="1"/>
      <c r="R748" s="1"/>
      <c r="S748" s="1"/>
    </row>
    <row r="749" spans="16:19" ht="12.75" customHeight="1" x14ac:dyDescent="0.2">
      <c r="P749" s="1"/>
      <c r="Q749" s="1"/>
      <c r="R749" s="1"/>
      <c r="S749" s="1"/>
    </row>
    <row r="750" spans="16:19" ht="12.75" customHeight="1" x14ac:dyDescent="0.2">
      <c r="P750" s="1"/>
      <c r="Q750" s="1"/>
      <c r="R750" s="1"/>
      <c r="S750" s="1"/>
    </row>
    <row r="751" spans="16:19" ht="12.75" customHeight="1" x14ac:dyDescent="0.2">
      <c r="P751" s="1"/>
      <c r="Q751" s="1"/>
      <c r="R751" s="1"/>
      <c r="S751" s="1"/>
    </row>
    <row r="752" spans="16:19" ht="12.75" customHeight="1" x14ac:dyDescent="0.2">
      <c r="P752" s="1"/>
      <c r="Q752" s="1"/>
      <c r="R752" s="1"/>
      <c r="S752" s="1"/>
    </row>
    <row r="753" spans="16:19" ht="12.75" customHeight="1" x14ac:dyDescent="0.2">
      <c r="P753" s="1"/>
      <c r="Q753" s="1"/>
      <c r="R753" s="1"/>
      <c r="S753" s="1"/>
    </row>
    <row r="754" spans="16:19" ht="12.75" customHeight="1" x14ac:dyDescent="0.2">
      <c r="P754" s="1"/>
      <c r="Q754" s="1"/>
      <c r="R754" s="1"/>
      <c r="S754" s="1"/>
    </row>
    <row r="755" spans="16:19" ht="12.75" customHeight="1" x14ac:dyDescent="0.2">
      <c r="P755" s="1"/>
      <c r="Q755" s="1"/>
      <c r="R755" s="1"/>
      <c r="S755" s="1"/>
    </row>
    <row r="756" spans="16:19" ht="12.75" customHeight="1" x14ac:dyDescent="0.2">
      <c r="P756" s="1"/>
      <c r="Q756" s="1"/>
      <c r="R756" s="1"/>
      <c r="S756" s="1"/>
    </row>
    <row r="757" spans="16:19" ht="12.75" customHeight="1" x14ac:dyDescent="0.2">
      <c r="P757" s="1"/>
      <c r="Q757" s="1"/>
      <c r="R757" s="1"/>
      <c r="S757" s="1"/>
    </row>
    <row r="758" spans="16:19" ht="12.75" customHeight="1" x14ac:dyDescent="0.2">
      <c r="P758" s="1"/>
      <c r="Q758" s="1"/>
      <c r="R758" s="1"/>
      <c r="S758" s="1"/>
    </row>
    <row r="759" spans="16:19" ht="12.75" customHeight="1" x14ac:dyDescent="0.2">
      <c r="P759" s="1"/>
      <c r="Q759" s="1"/>
      <c r="R759" s="1"/>
      <c r="S759" s="1"/>
    </row>
    <row r="760" spans="16:19" ht="12.75" customHeight="1" x14ac:dyDescent="0.2">
      <c r="P760" s="1"/>
      <c r="Q760" s="1"/>
      <c r="R760" s="1"/>
      <c r="S760" s="1"/>
    </row>
    <row r="761" spans="16:19" ht="12.75" customHeight="1" x14ac:dyDescent="0.2">
      <c r="P761" s="1"/>
      <c r="Q761" s="1"/>
      <c r="R761" s="1"/>
      <c r="S761" s="1"/>
    </row>
    <row r="762" spans="16:19" ht="12.75" customHeight="1" x14ac:dyDescent="0.2">
      <c r="P762" s="1"/>
      <c r="Q762" s="1"/>
      <c r="R762" s="1"/>
      <c r="S762" s="1"/>
    </row>
    <row r="763" spans="16:19" ht="12.75" customHeight="1" x14ac:dyDescent="0.2">
      <c r="P763" s="1"/>
      <c r="Q763" s="1"/>
      <c r="R763" s="1"/>
      <c r="S763" s="1"/>
    </row>
    <row r="764" spans="16:19" ht="12.75" customHeight="1" x14ac:dyDescent="0.2">
      <c r="P764" s="1"/>
      <c r="Q764" s="1"/>
      <c r="R764" s="1"/>
      <c r="S764" s="1"/>
    </row>
    <row r="765" spans="16:19" ht="12.75" customHeight="1" x14ac:dyDescent="0.2">
      <c r="P765" s="1"/>
      <c r="Q765" s="1"/>
      <c r="R765" s="1"/>
      <c r="S765" s="1"/>
    </row>
    <row r="766" spans="16:19" ht="12.75" customHeight="1" x14ac:dyDescent="0.2">
      <c r="P766" s="1"/>
      <c r="Q766" s="1"/>
      <c r="R766" s="1"/>
      <c r="S766" s="1"/>
    </row>
    <row r="767" spans="16:19" ht="12.75" customHeight="1" x14ac:dyDescent="0.2">
      <c r="P767" s="1"/>
      <c r="Q767" s="1"/>
      <c r="R767" s="1"/>
      <c r="S767" s="1"/>
    </row>
    <row r="768" spans="16:19" ht="12.75" customHeight="1" x14ac:dyDescent="0.2">
      <c r="P768" s="1"/>
      <c r="Q768" s="1"/>
      <c r="R768" s="1"/>
      <c r="S768" s="1"/>
    </row>
    <row r="769" spans="16:19" ht="12.75" customHeight="1" x14ac:dyDescent="0.2">
      <c r="P769" s="1"/>
      <c r="Q769" s="1"/>
      <c r="R769" s="1"/>
      <c r="S769" s="1"/>
    </row>
    <row r="770" spans="16:19" ht="12.75" customHeight="1" x14ac:dyDescent="0.2">
      <c r="P770" s="1"/>
      <c r="Q770" s="1"/>
      <c r="R770" s="1"/>
      <c r="S770" s="1"/>
    </row>
    <row r="771" spans="16:19" ht="12.75" customHeight="1" x14ac:dyDescent="0.2">
      <c r="P771" s="1"/>
      <c r="Q771" s="1"/>
      <c r="R771" s="1"/>
      <c r="S771" s="1"/>
    </row>
    <row r="772" spans="16:19" ht="12.75" customHeight="1" x14ac:dyDescent="0.2">
      <c r="P772" s="1"/>
      <c r="Q772" s="1"/>
      <c r="R772" s="1"/>
      <c r="S772" s="1"/>
    </row>
    <row r="773" spans="16:19" ht="12.75" customHeight="1" x14ac:dyDescent="0.2">
      <c r="P773" s="1"/>
      <c r="Q773" s="1"/>
      <c r="R773" s="1"/>
      <c r="S773" s="1"/>
    </row>
    <row r="774" spans="16:19" ht="12.75" customHeight="1" x14ac:dyDescent="0.2">
      <c r="P774" s="1"/>
      <c r="Q774" s="1"/>
      <c r="R774" s="1"/>
      <c r="S774" s="1"/>
    </row>
    <row r="775" spans="16:19" ht="12.75" customHeight="1" x14ac:dyDescent="0.2">
      <c r="P775" s="1"/>
      <c r="Q775" s="1"/>
      <c r="R775" s="1"/>
      <c r="S775" s="1"/>
    </row>
    <row r="776" spans="16:19" ht="12.75" customHeight="1" x14ac:dyDescent="0.2">
      <c r="P776" s="1"/>
      <c r="Q776" s="1"/>
      <c r="R776" s="1"/>
      <c r="S776" s="1"/>
    </row>
    <row r="777" spans="16:19" ht="12.75" customHeight="1" x14ac:dyDescent="0.2">
      <c r="P777" s="1"/>
      <c r="Q777" s="1"/>
      <c r="R777" s="1"/>
      <c r="S777" s="1"/>
    </row>
    <row r="778" spans="16:19" ht="12.75" customHeight="1" x14ac:dyDescent="0.2">
      <c r="P778" s="1"/>
      <c r="Q778" s="1"/>
      <c r="R778" s="1"/>
      <c r="S778" s="1"/>
    </row>
    <row r="779" spans="16:19" ht="12.75" customHeight="1" x14ac:dyDescent="0.2">
      <c r="P779" s="1"/>
      <c r="Q779" s="1"/>
      <c r="R779" s="1"/>
      <c r="S779" s="1"/>
    </row>
    <row r="780" spans="16:19" ht="12.75" customHeight="1" x14ac:dyDescent="0.2">
      <c r="P780" s="1"/>
      <c r="Q780" s="1"/>
      <c r="R780" s="1"/>
      <c r="S780" s="1"/>
    </row>
    <row r="781" spans="16:19" ht="12.75" customHeight="1" x14ac:dyDescent="0.2">
      <c r="P781" s="1"/>
      <c r="Q781" s="1"/>
      <c r="R781" s="1"/>
      <c r="S781" s="1"/>
    </row>
    <row r="782" spans="16:19" ht="12.75" customHeight="1" x14ac:dyDescent="0.2">
      <c r="P782" s="1"/>
      <c r="Q782" s="1"/>
      <c r="R782" s="1"/>
      <c r="S782" s="1"/>
    </row>
    <row r="783" spans="16:19" ht="12.75" customHeight="1" x14ac:dyDescent="0.2">
      <c r="P783" s="1"/>
      <c r="Q783" s="1"/>
      <c r="R783" s="1"/>
      <c r="S783" s="1"/>
    </row>
    <row r="784" spans="16:19" ht="12.75" customHeight="1" x14ac:dyDescent="0.2">
      <c r="P784" s="1"/>
      <c r="Q784" s="1"/>
      <c r="R784" s="1"/>
      <c r="S784" s="1"/>
    </row>
    <row r="785" spans="16:19" ht="12.75" customHeight="1" x14ac:dyDescent="0.2">
      <c r="P785" s="1"/>
      <c r="Q785" s="1"/>
      <c r="R785" s="1"/>
      <c r="S785" s="1"/>
    </row>
    <row r="786" spans="16:19" ht="12.75" customHeight="1" x14ac:dyDescent="0.2">
      <c r="P786" s="1"/>
      <c r="Q786" s="1"/>
      <c r="R786" s="1"/>
      <c r="S786" s="1"/>
    </row>
    <row r="787" spans="16:19" ht="12.75" customHeight="1" x14ac:dyDescent="0.2">
      <c r="P787" s="1"/>
      <c r="Q787" s="1"/>
      <c r="R787" s="1"/>
      <c r="S787" s="1"/>
    </row>
    <row r="788" spans="16:19" ht="12.75" customHeight="1" x14ac:dyDescent="0.2">
      <c r="P788" s="1"/>
      <c r="Q788" s="1"/>
      <c r="R788" s="1"/>
      <c r="S788" s="1"/>
    </row>
    <row r="789" spans="16:19" ht="12.75" customHeight="1" x14ac:dyDescent="0.2">
      <c r="P789" s="1"/>
      <c r="Q789" s="1"/>
      <c r="R789" s="1"/>
      <c r="S789" s="1"/>
    </row>
    <row r="790" spans="16:19" ht="12.75" customHeight="1" x14ac:dyDescent="0.2">
      <c r="P790" s="1"/>
      <c r="Q790" s="1"/>
      <c r="R790" s="1"/>
      <c r="S790" s="1"/>
    </row>
    <row r="791" spans="16:19" ht="12.75" customHeight="1" x14ac:dyDescent="0.2">
      <c r="P791" s="1"/>
      <c r="Q791" s="1"/>
      <c r="R791" s="1"/>
      <c r="S791" s="1"/>
    </row>
    <row r="792" spans="16:19" ht="12.75" customHeight="1" x14ac:dyDescent="0.2">
      <c r="P792" s="1"/>
      <c r="Q792" s="1"/>
      <c r="R792" s="1"/>
      <c r="S792" s="1"/>
    </row>
    <row r="793" spans="16:19" ht="12.75" customHeight="1" x14ac:dyDescent="0.2">
      <c r="P793" s="1"/>
      <c r="Q793" s="1"/>
      <c r="R793" s="1"/>
      <c r="S793" s="1"/>
    </row>
    <row r="794" spans="16:19" ht="12.75" customHeight="1" x14ac:dyDescent="0.2">
      <c r="P794" s="1"/>
      <c r="Q794" s="1"/>
      <c r="R794" s="1"/>
      <c r="S794" s="1"/>
    </row>
    <row r="795" spans="16:19" ht="12.75" customHeight="1" x14ac:dyDescent="0.2">
      <c r="P795" s="1"/>
      <c r="Q795" s="1"/>
      <c r="R795" s="1"/>
      <c r="S795" s="1"/>
    </row>
    <row r="796" spans="16:19" ht="12.75" customHeight="1" x14ac:dyDescent="0.2">
      <c r="P796" s="1"/>
      <c r="Q796" s="1"/>
      <c r="R796" s="1"/>
      <c r="S796" s="1"/>
    </row>
    <row r="797" spans="16:19" ht="12.75" customHeight="1" x14ac:dyDescent="0.2">
      <c r="P797" s="1"/>
      <c r="Q797" s="1"/>
      <c r="R797" s="1"/>
      <c r="S797" s="1"/>
    </row>
    <row r="798" spans="16:19" ht="12.75" customHeight="1" x14ac:dyDescent="0.2">
      <c r="P798" s="1"/>
      <c r="Q798" s="1"/>
      <c r="R798" s="1"/>
      <c r="S798" s="1"/>
    </row>
    <row r="799" spans="16:19" ht="12.75" customHeight="1" x14ac:dyDescent="0.2">
      <c r="P799" s="1"/>
      <c r="Q799" s="1"/>
      <c r="R799" s="1"/>
      <c r="S799" s="1"/>
    </row>
    <row r="800" spans="16:19" ht="12.75" customHeight="1" x14ac:dyDescent="0.2">
      <c r="P800" s="1"/>
      <c r="Q800" s="1"/>
      <c r="R800" s="1"/>
      <c r="S800" s="1"/>
    </row>
    <row r="801" spans="16:19" ht="12.75" customHeight="1" x14ac:dyDescent="0.2">
      <c r="P801" s="1"/>
      <c r="Q801" s="1"/>
      <c r="R801" s="1"/>
      <c r="S801" s="1"/>
    </row>
    <row r="802" spans="16:19" ht="12.75" customHeight="1" x14ac:dyDescent="0.2">
      <c r="P802" s="1"/>
      <c r="Q802" s="1"/>
      <c r="R802" s="1"/>
      <c r="S802" s="1"/>
    </row>
    <row r="803" spans="16:19" ht="12.75" customHeight="1" x14ac:dyDescent="0.2">
      <c r="P803" s="1"/>
      <c r="Q803" s="1"/>
      <c r="R803" s="1"/>
      <c r="S803" s="1"/>
    </row>
    <row r="804" spans="16:19" ht="12.75" customHeight="1" x14ac:dyDescent="0.2">
      <c r="P804" s="1"/>
      <c r="Q804" s="1"/>
      <c r="R804" s="1"/>
      <c r="S804" s="1"/>
    </row>
    <row r="805" spans="16:19" ht="12.75" customHeight="1" x14ac:dyDescent="0.2">
      <c r="P805" s="1"/>
      <c r="Q805" s="1"/>
      <c r="R805" s="1"/>
      <c r="S805" s="1"/>
    </row>
    <row r="806" spans="16:19" ht="12.75" customHeight="1" x14ac:dyDescent="0.2">
      <c r="P806" s="1"/>
      <c r="Q806" s="1"/>
      <c r="R806" s="1"/>
      <c r="S806" s="1"/>
    </row>
    <row r="807" spans="16:19" ht="12.75" customHeight="1" x14ac:dyDescent="0.2">
      <c r="P807" s="1"/>
      <c r="Q807" s="1"/>
      <c r="R807" s="1"/>
      <c r="S807" s="1"/>
    </row>
    <row r="808" spans="16:19" ht="12.75" customHeight="1" x14ac:dyDescent="0.2">
      <c r="P808" s="1"/>
      <c r="Q808" s="1"/>
      <c r="R808" s="1"/>
      <c r="S808" s="1"/>
    </row>
    <row r="809" spans="16:19" ht="12.75" customHeight="1" x14ac:dyDescent="0.2">
      <c r="P809" s="1"/>
      <c r="Q809" s="1"/>
      <c r="R809" s="1"/>
      <c r="S809" s="1"/>
    </row>
    <row r="810" spans="16:19" ht="12.75" customHeight="1" x14ac:dyDescent="0.2">
      <c r="P810" s="1"/>
      <c r="Q810" s="1"/>
      <c r="R810" s="1"/>
      <c r="S810" s="1"/>
    </row>
    <row r="811" spans="16:19" ht="12.75" customHeight="1" x14ac:dyDescent="0.2">
      <c r="P811" s="1"/>
      <c r="Q811" s="1"/>
      <c r="R811" s="1"/>
      <c r="S811" s="1"/>
    </row>
    <row r="812" spans="16:19" ht="12.75" customHeight="1" x14ac:dyDescent="0.2">
      <c r="P812" s="1"/>
      <c r="Q812" s="1"/>
      <c r="R812" s="1"/>
      <c r="S812" s="1"/>
    </row>
    <row r="813" spans="16:19" ht="12.75" customHeight="1" x14ac:dyDescent="0.2">
      <c r="P813" s="1"/>
      <c r="Q813" s="1"/>
      <c r="R813" s="1"/>
      <c r="S813" s="1"/>
    </row>
    <row r="814" spans="16:19" ht="12.75" customHeight="1" x14ac:dyDescent="0.2">
      <c r="P814" s="1"/>
      <c r="Q814" s="1"/>
      <c r="R814" s="1"/>
      <c r="S814" s="1"/>
    </row>
    <row r="815" spans="16:19" ht="12.75" customHeight="1" x14ac:dyDescent="0.2">
      <c r="P815" s="1"/>
      <c r="Q815" s="1"/>
      <c r="R815" s="1"/>
      <c r="S815" s="1"/>
    </row>
    <row r="816" spans="16:19" ht="12.75" customHeight="1" x14ac:dyDescent="0.2">
      <c r="P816" s="1"/>
      <c r="Q816" s="1"/>
      <c r="R816" s="1"/>
      <c r="S816" s="1"/>
    </row>
    <row r="817" spans="16:19" ht="12.75" customHeight="1" x14ac:dyDescent="0.2">
      <c r="P817" s="1"/>
      <c r="Q817" s="1"/>
      <c r="R817" s="1"/>
      <c r="S817" s="1"/>
    </row>
    <row r="818" spans="16:19" ht="12.75" customHeight="1" x14ac:dyDescent="0.2">
      <c r="P818" s="1"/>
      <c r="Q818" s="1"/>
      <c r="R818" s="1"/>
      <c r="S818" s="1"/>
    </row>
    <row r="819" spans="16:19" ht="12.75" customHeight="1" x14ac:dyDescent="0.2">
      <c r="P819" s="1"/>
      <c r="Q819" s="1"/>
      <c r="R819" s="1"/>
      <c r="S819" s="1"/>
    </row>
    <row r="820" spans="16:19" ht="12.75" customHeight="1" x14ac:dyDescent="0.2">
      <c r="P820" s="1"/>
      <c r="Q820" s="1"/>
      <c r="R820" s="1"/>
      <c r="S820" s="1"/>
    </row>
    <row r="821" spans="16:19" ht="12.75" customHeight="1" x14ac:dyDescent="0.2">
      <c r="P821" s="1"/>
      <c r="Q821" s="1"/>
      <c r="R821" s="1"/>
      <c r="S821" s="1"/>
    </row>
    <row r="822" spans="16:19" ht="12.75" customHeight="1" x14ac:dyDescent="0.2">
      <c r="P822" s="1"/>
      <c r="Q822" s="1"/>
      <c r="R822" s="1"/>
      <c r="S822" s="1"/>
    </row>
    <row r="823" spans="16:19" ht="12.75" customHeight="1" x14ac:dyDescent="0.2">
      <c r="P823" s="1"/>
      <c r="Q823" s="1"/>
      <c r="R823" s="1"/>
      <c r="S823" s="1"/>
    </row>
    <row r="824" spans="16:19" ht="12.75" customHeight="1" x14ac:dyDescent="0.2">
      <c r="P824" s="1"/>
      <c r="Q824" s="1"/>
      <c r="R824" s="1"/>
      <c r="S824" s="1"/>
    </row>
    <row r="825" spans="16:19" ht="12.75" customHeight="1" x14ac:dyDescent="0.2">
      <c r="P825" s="1"/>
      <c r="Q825" s="1"/>
      <c r="R825" s="1"/>
      <c r="S825" s="1"/>
    </row>
    <row r="826" spans="16:19" ht="12.75" customHeight="1" x14ac:dyDescent="0.2">
      <c r="P826" s="1"/>
      <c r="Q826" s="1"/>
      <c r="R826" s="1"/>
      <c r="S826" s="1"/>
    </row>
    <row r="827" spans="16:19" ht="12.75" customHeight="1" x14ac:dyDescent="0.2">
      <c r="P827" s="1"/>
      <c r="Q827" s="1"/>
      <c r="R827" s="1"/>
      <c r="S827" s="1"/>
    </row>
    <row r="828" spans="16:19" ht="12.75" customHeight="1" x14ac:dyDescent="0.2">
      <c r="P828" s="1"/>
      <c r="Q828" s="1"/>
      <c r="R828" s="1"/>
      <c r="S828" s="1"/>
    </row>
  </sheetData>
  <mergeCells count="32">
    <mergeCell ref="A54:F54"/>
    <mergeCell ref="K351:L351"/>
    <mergeCell ref="D351:G351"/>
    <mergeCell ref="K348:L348"/>
    <mergeCell ref="A90:F90"/>
    <mergeCell ref="A208:F208"/>
    <mergeCell ref="A247:F247"/>
    <mergeCell ref="A288:F288"/>
    <mergeCell ref="A131:F131"/>
    <mergeCell ref="D348:G348"/>
    <mergeCell ref="H27:H28"/>
    <mergeCell ref="B13:L13"/>
    <mergeCell ref="G15:K15"/>
    <mergeCell ref="G8:K8"/>
    <mergeCell ref="A9:L9"/>
    <mergeCell ref="G10:K10"/>
    <mergeCell ref="G6:K6"/>
    <mergeCell ref="G17:K17"/>
    <mergeCell ref="A7:L7"/>
    <mergeCell ref="C22:J22"/>
    <mergeCell ref="A330:F330"/>
    <mergeCell ref="A171:F171"/>
    <mergeCell ref="G11:K11"/>
    <mergeCell ref="A29:F29"/>
    <mergeCell ref="G16:K16"/>
    <mergeCell ref="G25:H25"/>
    <mergeCell ref="I27:J27"/>
    <mergeCell ref="H18:I18"/>
    <mergeCell ref="L27:L28"/>
    <mergeCell ref="K27:K28"/>
    <mergeCell ref="A27:F28"/>
    <mergeCell ref="G27:G28"/>
  </mergeCells>
  <pageMargins left="0.54166668653488159" right="0.1145833358168602" top="0.46875" bottom="0.3854166567325592" header="3.125E-2" footer="3.125E-2"/>
  <pageSetup paperSize="9" scale="92" fitToHeight="0" orientation="portrait" useFirstPageNumber="1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2020-04-07T12:34:33Z</cp:lastPrinted>
  <dcterms:created xsi:type="dcterms:W3CDTF">2020-04-07T12:34:03Z</dcterms:created>
  <dcterms:modified xsi:type="dcterms:W3CDTF">2020-04-09T06:51:17Z</dcterms:modified>
</cp:coreProperties>
</file>